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oilsrm.sharepoint.com/sites/CrudeOilEvaluation/Shared Documents/General/Assay archive/Equinor.com/"/>
    </mc:Choice>
  </mc:AlternateContent>
  <xr:revisionPtr revIDLastSave="89" documentId="13_ncr:1_{C4FE1DB1-4F18-4A41-B5B3-C258E0369333}" xr6:coauthVersionLast="47" xr6:coauthVersionMax="47" xr10:uidLastSave="{8D6A4727-E90F-4C25-A48E-69F158C7967F}"/>
  <bookViews>
    <workbookView xWindow="-120" yWindow="-120" windowWidth="29040" windowHeight="15840" tabRatio="430" xr2:uid="{00000000-000D-0000-FFFF-FFFF00000000}"/>
  </bookViews>
  <sheets>
    <sheet name="Equinor Crudes " sheetId="4" r:id="rId1"/>
    <sheet name="Sheet2" sheetId="5" r:id="rId2"/>
    <sheet name="Sheet1" sheetId="2" r:id="rId3"/>
  </sheets>
  <externalReferences>
    <externalReference r:id="rId4"/>
    <externalReference r:id="rId5"/>
    <externalReference r:id="rId6"/>
  </externalReferences>
  <definedNames>
    <definedName name="_xlnm._FilterDatabase" localSheetId="0" hidden="1">'Equinor Crudes '!$C$4:$AV$6</definedName>
    <definedName name="CM">[1]CM!$A$1:$U$219</definedName>
    <definedName name="PETROFINE">[2]Petrofine!$A$1:$AA$181</definedName>
    <definedName name="_xlnm.Print_Area" localSheetId="0">'Equinor Crudes '!$A$1:$AW$54</definedName>
    <definedName name="PROPCODES">[3]Petrofine!$A$1:$A$181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4" l="1"/>
  <c r="BB40" i="4"/>
  <c r="BB22" i="4"/>
</calcChain>
</file>

<file path=xl/sharedStrings.xml><?xml version="1.0" encoding="utf-8"?>
<sst xmlns="http://schemas.openxmlformats.org/spreadsheetml/2006/main" count="257" uniqueCount="109">
  <si>
    <t>Equinor crude oils</t>
  </si>
  <si>
    <t>Crude name</t>
  </si>
  <si>
    <t>Peregrino</t>
  </si>
  <si>
    <t>Mariner Blend</t>
  </si>
  <si>
    <t>Roncador Heavy</t>
  </si>
  <si>
    <t>Dalia</t>
  </si>
  <si>
    <t>Pazflor</t>
  </si>
  <si>
    <t>Heidrun</t>
  </si>
  <si>
    <t>Mondo</t>
  </si>
  <si>
    <t>Saturno</t>
  </si>
  <si>
    <t>Roncador Light</t>
  </si>
  <si>
    <t>Martin Linge</t>
  </si>
  <si>
    <t>Johan Sverdrup</t>
  </si>
  <si>
    <t>Hungo Blend</t>
  </si>
  <si>
    <t>Poseidon</t>
  </si>
  <si>
    <t>Kissanje Blend</t>
  </si>
  <si>
    <t>Mars</t>
  </si>
  <si>
    <t>Grane Blend</t>
  </si>
  <si>
    <t>Girassol</t>
  </si>
  <si>
    <t>Norne Blend</t>
  </si>
  <si>
    <t>CLOV</t>
  </si>
  <si>
    <t>Terra Nova</t>
  </si>
  <si>
    <t>Hibernia Blend</t>
  </si>
  <si>
    <t>Saxi Batuque Blend</t>
  </si>
  <si>
    <t>Troll Blend</t>
  </si>
  <si>
    <t>Azeri Light</t>
  </si>
  <si>
    <t>Azeri BTC</t>
  </si>
  <si>
    <t>Ekofisk Blend</t>
  </si>
  <si>
    <t>Goliat Blend</t>
  </si>
  <si>
    <t>Gullfaks Blend</t>
  </si>
  <si>
    <t xml:space="preserve">Statfjord </t>
  </si>
  <si>
    <t>Oseberg Blend</t>
  </si>
  <si>
    <t>Forties Blend</t>
  </si>
  <si>
    <t>Draugen</t>
  </si>
  <si>
    <t>Aasta Hansteen</t>
  </si>
  <si>
    <t>Gina Krog</t>
  </si>
  <si>
    <t>Jotun</t>
  </si>
  <si>
    <t>Bakken</t>
  </si>
  <si>
    <t>Aasgard Blend</t>
  </si>
  <si>
    <t>Agbami</t>
  </si>
  <si>
    <t>Skarv</t>
  </si>
  <si>
    <t>Gudrun Blend</t>
  </si>
  <si>
    <t>Ormen Lange Cond.</t>
  </si>
  <si>
    <t>Snohvit Cond.</t>
  </si>
  <si>
    <t>Algerian Cond.</t>
  </si>
  <si>
    <t>Troll</t>
  </si>
  <si>
    <t>Country</t>
  </si>
  <si>
    <t>Brazil</t>
  </si>
  <si>
    <t>UK</t>
  </si>
  <si>
    <t>Angola</t>
  </si>
  <si>
    <t>Norway</t>
  </si>
  <si>
    <t>US</t>
  </si>
  <si>
    <t>United States of America</t>
  </si>
  <si>
    <t>Canada</t>
  </si>
  <si>
    <t>Azerbaijan</t>
  </si>
  <si>
    <t>Nigeria</t>
  </si>
  <si>
    <t>Algeria</t>
  </si>
  <si>
    <t>Sample month</t>
  </si>
  <si>
    <t>09.09</t>
  </si>
  <si>
    <t>WHOLE CRUDE PROPERTIES</t>
  </si>
  <si>
    <t>API</t>
  </si>
  <si>
    <t>Specific Gravity</t>
  </si>
  <si>
    <t>Sulphur</t>
  </si>
  <si>
    <t>wt %</t>
  </si>
  <si>
    <t>Pour Point</t>
  </si>
  <si>
    <t>°C</t>
  </si>
  <si>
    <t>&lt;-48</t>
  </si>
  <si>
    <t>&lt;-36</t>
  </si>
  <si>
    <t>TAN</t>
  </si>
  <si>
    <t>mg KOH/g</t>
  </si>
  <si>
    <t>Nickel</t>
  </si>
  <si>
    <t>wppm</t>
  </si>
  <si>
    <t>&lt;1</t>
  </si>
  <si>
    <t>&lt;0.1</t>
  </si>
  <si>
    <t>Vanadium</t>
  </si>
  <si>
    <t>Viscosity at 20°C</t>
  </si>
  <si>
    <t>cSt</t>
  </si>
  <si>
    <t>Viscosity at 50°C</t>
  </si>
  <si>
    <t>YIELDS (wt %)</t>
  </si>
  <si>
    <t>Ekofisk blend</t>
  </si>
  <si>
    <t>Ormen Lange cond.</t>
  </si>
  <si>
    <t>Snøhvit Cond.</t>
  </si>
  <si>
    <t>C3-</t>
  </si>
  <si>
    <t>C4s</t>
  </si>
  <si>
    <t>LVN</t>
  </si>
  <si>
    <t xml:space="preserve">5-90 </t>
  </si>
  <si>
    <t>HVN</t>
  </si>
  <si>
    <t xml:space="preserve">90-180 </t>
  </si>
  <si>
    <t>Kero</t>
  </si>
  <si>
    <t xml:space="preserve">180-240 </t>
  </si>
  <si>
    <t>LGO</t>
  </si>
  <si>
    <t xml:space="preserve">240-320 </t>
  </si>
  <si>
    <t>HGO</t>
  </si>
  <si>
    <t xml:space="preserve">320-375 </t>
  </si>
  <si>
    <t>Atm. Resid</t>
  </si>
  <si>
    <t>375+</t>
  </si>
  <si>
    <t>Sum</t>
  </si>
  <si>
    <t>VGO</t>
  </si>
  <si>
    <t>375-525</t>
  </si>
  <si>
    <t>Vac. Resid</t>
  </si>
  <si>
    <t>525+</t>
  </si>
  <si>
    <t>YIELDS (vol %)</t>
  </si>
  <si>
    <t>5-90</t>
  </si>
  <si>
    <t>90-180</t>
  </si>
  <si>
    <t>180-240</t>
  </si>
  <si>
    <t>240-320</t>
  </si>
  <si>
    <t>320-375</t>
  </si>
  <si>
    <t xml:space="preserve">Njord Blend </t>
  </si>
  <si>
    <t>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</si>
</sst>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0.0"/>
    <numFmt numFmtId="165" formatCode="0.000"/>
    <numFmt numFmtId="166" formatCode="0.0000"/>
    <numFmt numFmtId="167" formatCode="0.0_)"/>
    <numFmt numFmtId="168" formatCode="0_)"/>
    <numFmt numFmtId="169" formatCode="mm\.yy"/>
  </numFmts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6" fillId="0" borderId="0"/>
  </cellStyleXfs>
  <cellXfs count="4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7" fontId="1" fillId="0" borderId="0" xfId="0" applyNumberFormat="1" applyFont="1"/>
    <xf numFmtId="15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/>
    <xf numFmtId="0" fontId="1" fillId="0" borderId="0" xfId="0" applyFont="1" applyAlignment="1">
      <alignment horizontal="center" vertical="top" wrapText="1"/>
    </xf>
    <xf numFmtId="2" fontId="1" fillId="0" borderId="0" xfId="0" applyNumberFormat="1" applyFont="1"/>
    <xf numFmtId="166" fontId="1" fillId="0" borderId="0" xfId="0" applyNumberFormat="1" applyFont="1"/>
    <xf numFmtId="17" fontId="1" fillId="0" borderId="0" xfId="0" applyNumberFormat="1" applyFont="1" applyAlignment="1">
      <alignment horizontal="right"/>
    </xf>
    <xf numFmtId="0" fontId="1" fillId="0" borderId="0" xfId="0" quotePrefix="1" applyFont="1" applyAlignment="1">
      <alignment horizontal="center"/>
    </xf>
    <xf numFmtId="167" fontId="1" fillId="0" borderId="0" xfId="0" applyNumberFormat="1" applyFont="1"/>
    <xf numFmtId="168" fontId="1" fillId="0" borderId="0" xfId="0" applyNumberFormat="1" applyFont="1"/>
    <xf numFmtId="1" fontId="1" fillId="0" borderId="0" xfId="0" applyNumberFormat="1" applyFont="1"/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169" fontId="1" fillId="0" borderId="0" xfId="1" quotePrefix="1" applyNumberFormat="1" applyFont="1" applyAlignment="1">
      <alignment horizont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17" fontId="1" fillId="0" borderId="0" xfId="0" quotePrefix="1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9" fontId="1" fillId="0" borderId="0" xfId="1" applyNumberFormat="1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1" defaultTableStyle="TableStyleMedium2" defaultPivotStyle="PivotStyleLight16">
    <tableStyle name="Invisible" pivot="0" table="0" count="0" xr9:uid="{E6462051-B2D5-4DC5-839B-39931622304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ER\COLOUR\STATPORTUP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ER\Internett\ASSAYFIL\Overview\STAT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ER\COLOUR\STAT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"/>
      <sheetName val="CM"/>
    </sheetNames>
    <sheetDataSet>
      <sheetData sheetId="0" refreshError="1"/>
      <sheetData sheetId="1" refreshError="1">
        <row r="1">
          <cell r="A1" t="str">
            <v xml:space="preserve"> </v>
          </cell>
          <cell r="B1" t="str">
            <v>ALV</v>
          </cell>
          <cell r="C1" t="str">
            <v>ASB</v>
          </cell>
          <cell r="D1" t="str">
            <v>BRE</v>
          </cell>
          <cell r="E1" t="str">
            <v>DRA</v>
          </cell>
          <cell r="F1" t="str">
            <v>EKF</v>
          </cell>
          <cell r="G1" t="str">
            <v>GLI</v>
          </cell>
          <cell r="H1" t="str">
            <v>GRA</v>
          </cell>
          <cell r="I1" t="str">
            <v>GUL</v>
          </cell>
          <cell r="J1" t="str">
            <v>HEI</v>
          </cell>
          <cell r="K1" t="str">
            <v>JOT</v>
          </cell>
          <cell r="L1" t="str">
            <v>NJO</v>
          </cell>
          <cell r="M1" t="str">
            <v>NOR</v>
          </cell>
          <cell r="N1" t="str">
            <v>ORL</v>
          </cell>
          <cell r="O1" t="str">
            <v>OSE</v>
          </cell>
          <cell r="P1" t="str">
            <v>SFJ</v>
          </cell>
          <cell r="Q1" t="str">
            <v>SLE</v>
          </cell>
          <cell r="R1" t="str">
            <v>SNC</v>
          </cell>
          <cell r="S1" t="str">
            <v>TRO</v>
          </cell>
          <cell r="T1" t="str">
            <v>VAR</v>
          </cell>
          <cell r="U1" t="str">
            <v>VOL</v>
          </cell>
        </row>
        <row r="2">
          <cell r="A2" t="str">
            <v>API</v>
          </cell>
          <cell r="B2">
            <v>37.2115751601197</v>
          </cell>
          <cell r="C2">
            <v>50.49</v>
          </cell>
          <cell r="D2">
            <v>38.340000000000003</v>
          </cell>
          <cell r="E2">
            <v>39.9</v>
          </cell>
          <cell r="F2">
            <v>37.979999999999997</v>
          </cell>
          <cell r="G2">
            <v>32.9</v>
          </cell>
          <cell r="H2">
            <v>18.7</v>
          </cell>
          <cell r="I2">
            <v>37.54</v>
          </cell>
          <cell r="J2">
            <v>25</v>
          </cell>
          <cell r="K2">
            <v>41</v>
          </cell>
          <cell r="L2">
            <v>46.624436274217999</v>
          </cell>
          <cell r="M2">
            <v>30.8</v>
          </cell>
          <cell r="N2">
            <v>57.308994335810837</v>
          </cell>
          <cell r="O2">
            <v>37.79</v>
          </cell>
          <cell r="P2">
            <v>39.1</v>
          </cell>
          <cell r="Q2">
            <v>62.024622124734599</v>
          </cell>
          <cell r="R2">
            <v>60.082127563782898</v>
          </cell>
          <cell r="S2">
            <v>31.1</v>
          </cell>
          <cell r="T2">
            <v>37.9</v>
          </cell>
          <cell r="U2">
            <v>29.801412641962699</v>
          </cell>
        </row>
        <row r="3">
          <cell r="A3" t="str">
            <v>SPG</v>
          </cell>
          <cell r="B3">
            <v>0.83864406514902901</v>
          </cell>
          <cell r="C3">
            <v>0.77759999999999996</v>
          </cell>
          <cell r="D3">
            <v>0.83320000000000005</v>
          </cell>
          <cell r="E3">
            <v>0.8256</v>
          </cell>
          <cell r="F3">
            <v>0.83483324592947628</v>
          </cell>
          <cell r="G3">
            <v>0.8609</v>
          </cell>
          <cell r="H3">
            <v>0.94189999999999996</v>
          </cell>
          <cell r="I3">
            <v>0.83720000000000006</v>
          </cell>
          <cell r="J3">
            <v>0.90429999999999999</v>
          </cell>
          <cell r="K3">
            <v>0.82030000000000003</v>
          </cell>
          <cell r="L3">
            <v>0.79438847897412801</v>
          </cell>
          <cell r="M3">
            <v>0.87160000000000004</v>
          </cell>
          <cell r="N3">
            <v>0.74940398892521964</v>
          </cell>
          <cell r="O3">
            <v>0.83589999999999998</v>
          </cell>
          <cell r="P3">
            <v>0.82930000000000004</v>
          </cell>
          <cell r="Q3">
            <v>0.73117311092744297</v>
          </cell>
          <cell r="R3">
            <v>0.73858664061913004</v>
          </cell>
          <cell r="S3">
            <v>0.87</v>
          </cell>
          <cell r="T3">
            <v>0.83509999999999995</v>
          </cell>
          <cell r="U3">
            <v>0.87723968242041706</v>
          </cell>
        </row>
        <row r="4">
          <cell r="A4" t="str">
            <v>DEN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</row>
        <row r="5">
          <cell r="A5" t="str">
            <v>SUL</v>
          </cell>
          <cell r="B5">
            <v>0.13900000000000001</v>
          </cell>
          <cell r="C5">
            <v>6.9099999999999995E-2</v>
          </cell>
          <cell r="D5">
            <v>0.372</v>
          </cell>
          <cell r="E5">
            <v>0.14699999999999999</v>
          </cell>
          <cell r="F5">
            <v>0.21</v>
          </cell>
          <cell r="G5">
            <v>0.503</v>
          </cell>
          <cell r="H5">
            <v>0.82599999999999996</v>
          </cell>
          <cell r="I5">
            <v>0.217</v>
          </cell>
          <cell r="J5">
            <v>0.52300000000000002</v>
          </cell>
          <cell r="K5">
            <v>0.18909999999999999</v>
          </cell>
          <cell r="L5">
            <v>4.8000000000000001E-2</v>
          </cell>
          <cell r="M5">
            <v>0.219</v>
          </cell>
          <cell r="N5">
            <v>0.01</v>
          </cell>
          <cell r="O5">
            <v>0.27400000000000002</v>
          </cell>
          <cell r="P5">
            <v>0.22</v>
          </cell>
          <cell r="Q5">
            <v>1.4999999999999999E-2</v>
          </cell>
          <cell r="R5">
            <v>1.9E-2</v>
          </cell>
          <cell r="S5">
            <v>0.21099999999999999</v>
          </cell>
          <cell r="T5">
            <v>0.22700000000000001</v>
          </cell>
          <cell r="U5">
            <v>1.718</v>
          </cell>
        </row>
        <row r="6">
          <cell r="A6" t="str">
            <v>POU</v>
          </cell>
          <cell r="B6">
            <v>-48</v>
          </cell>
          <cell r="C6">
            <v>-24</v>
          </cell>
          <cell r="D6">
            <v>3</v>
          </cell>
          <cell r="E6">
            <v>-15</v>
          </cell>
          <cell r="F6">
            <v>0</v>
          </cell>
          <cell r="G6">
            <v>6</v>
          </cell>
          <cell r="H6" t="str">
            <v>&lt;-33</v>
          </cell>
          <cell r="I6">
            <v>-15</v>
          </cell>
          <cell r="J6" t="str">
            <v>&lt;-42</v>
          </cell>
          <cell r="K6">
            <v>6.11</v>
          </cell>
          <cell r="L6">
            <v>-15</v>
          </cell>
          <cell r="M6">
            <v>15</v>
          </cell>
          <cell r="N6" t="str">
            <v>&lt;-36</v>
          </cell>
          <cell r="O6">
            <v>-15</v>
          </cell>
          <cell r="P6">
            <v>6</v>
          </cell>
          <cell r="Q6" t="str">
            <v>&lt;-48</v>
          </cell>
          <cell r="R6" t="str">
            <v>&lt;-48</v>
          </cell>
          <cell r="S6">
            <v>-12</v>
          </cell>
          <cell r="T6">
            <v>15</v>
          </cell>
          <cell r="U6">
            <v>0</v>
          </cell>
        </row>
        <row r="7">
          <cell r="A7" t="str">
            <v>TAN</v>
          </cell>
          <cell r="B7">
            <v>0.1</v>
          </cell>
          <cell r="C7">
            <v>0.01</v>
          </cell>
          <cell r="D7">
            <v>0.05</v>
          </cell>
          <cell r="E7">
            <v>0.09</v>
          </cell>
          <cell r="F7">
            <v>0.1</v>
          </cell>
          <cell r="G7">
            <v>0.04</v>
          </cell>
          <cell r="H7">
            <v>2.2000000000000002</v>
          </cell>
          <cell r="I7">
            <v>0.1</v>
          </cell>
          <cell r="J7">
            <v>2.9</v>
          </cell>
          <cell r="K7">
            <v>0.06</v>
          </cell>
          <cell r="L7">
            <v>0.02</v>
          </cell>
          <cell r="M7">
            <v>0.17</v>
          </cell>
          <cell r="N7">
            <v>0.1</v>
          </cell>
          <cell r="O7">
            <v>0.26</v>
          </cell>
          <cell r="P7">
            <v>0.05</v>
          </cell>
          <cell r="Q7">
            <v>0.01</v>
          </cell>
          <cell r="R7" t="str">
            <v>&lt;0.01</v>
          </cell>
          <cell r="S7">
            <v>0.83</v>
          </cell>
          <cell r="T7">
            <v>0.03</v>
          </cell>
          <cell r="U7">
            <v>0.04</v>
          </cell>
        </row>
        <row r="8">
          <cell r="A8" t="str">
            <v>NIC</v>
          </cell>
          <cell r="B8">
            <v>0</v>
          </cell>
          <cell r="C8" t="str">
            <v>&lt;1</v>
          </cell>
          <cell r="D8">
            <v>1.1000000000000001</v>
          </cell>
          <cell r="E8">
            <v>0.9</v>
          </cell>
          <cell r="F8">
            <v>2.9</v>
          </cell>
          <cell r="G8">
            <v>3.7</v>
          </cell>
          <cell r="H8">
            <v>5.4</v>
          </cell>
          <cell r="I8">
            <v>1</v>
          </cell>
          <cell r="J8">
            <v>2.5</v>
          </cell>
          <cell r="K8">
            <v>0.6</v>
          </cell>
          <cell r="L8">
            <v>0.2</v>
          </cell>
          <cell r="M8">
            <v>1.1000000000000001</v>
          </cell>
          <cell r="N8" t="str">
            <v>&lt;0.1</v>
          </cell>
          <cell r="O8">
            <v>1.5</v>
          </cell>
          <cell r="P8">
            <v>1</v>
          </cell>
          <cell r="Q8" t="str">
            <v>&lt;0.1</v>
          </cell>
          <cell r="R8" t="str">
            <v>&lt;0.1</v>
          </cell>
          <cell r="S8">
            <v>0.8</v>
          </cell>
          <cell r="T8">
            <v>1.7</v>
          </cell>
          <cell r="U8">
            <v>4.2</v>
          </cell>
        </row>
        <row r="9">
          <cell r="A9" t="str">
            <v>VAN</v>
          </cell>
          <cell r="B9">
            <v>0</v>
          </cell>
          <cell r="C9" t="str">
            <v>&lt;1</v>
          </cell>
          <cell r="D9">
            <v>6.2</v>
          </cell>
          <cell r="E9">
            <v>1.1000000000000001</v>
          </cell>
          <cell r="F9">
            <v>1.6</v>
          </cell>
          <cell r="G9">
            <v>16</v>
          </cell>
          <cell r="H9">
            <v>16</v>
          </cell>
          <cell r="I9">
            <v>1</v>
          </cell>
          <cell r="J9">
            <v>12</v>
          </cell>
          <cell r="K9">
            <v>2</v>
          </cell>
          <cell r="L9" t="str">
            <v>&lt;0.1</v>
          </cell>
          <cell r="M9">
            <v>0.3</v>
          </cell>
          <cell r="N9" t="str">
            <v>&lt;0.1</v>
          </cell>
          <cell r="O9">
            <v>2.2999999999999998</v>
          </cell>
          <cell r="P9">
            <v>1.6</v>
          </cell>
          <cell r="Q9" t="str">
            <v>&lt;0.1</v>
          </cell>
          <cell r="R9" t="str">
            <v>&lt;0.1</v>
          </cell>
          <cell r="S9">
            <v>0.7</v>
          </cell>
          <cell r="T9">
            <v>1</v>
          </cell>
          <cell r="U9">
            <v>28</v>
          </cell>
        </row>
        <row r="10">
          <cell r="A10" t="str">
            <v>V20</v>
          </cell>
          <cell r="B10" t="str">
            <v/>
          </cell>
          <cell r="C10">
            <v>1.4709999999999999</v>
          </cell>
          <cell r="D10">
            <v>5.41</v>
          </cell>
          <cell r="E10">
            <v>4.0199999999999996</v>
          </cell>
          <cell r="F10" t="str">
            <v/>
          </cell>
          <cell r="G10">
            <v>17.7</v>
          </cell>
          <cell r="H10">
            <v>354</v>
          </cell>
          <cell r="I10">
            <v>5.7409999999999997</v>
          </cell>
          <cell r="J10">
            <v>36.799999999999997</v>
          </cell>
          <cell r="K10">
            <v>4.8499999999999996</v>
          </cell>
          <cell r="L10">
            <v>2.4169999999999998</v>
          </cell>
          <cell r="M10">
            <v>16.899999999999999</v>
          </cell>
          <cell r="N10">
            <v>1.1000000000000001</v>
          </cell>
          <cell r="O10">
            <v>4.9000000000000004</v>
          </cell>
          <cell r="P10">
            <v>5.59</v>
          </cell>
          <cell r="Q10">
            <v>0.64900000000000002</v>
          </cell>
          <cell r="R10">
            <v>0.745</v>
          </cell>
          <cell r="S10">
            <v>11.4</v>
          </cell>
          <cell r="T10">
            <v>5.9</v>
          </cell>
          <cell r="U10">
            <v>19.149999999999999</v>
          </cell>
        </row>
        <row r="11">
          <cell r="A11" t="str">
            <v>V40</v>
          </cell>
          <cell r="B11" t="str">
            <v/>
          </cell>
          <cell r="C11" t="str">
            <v/>
          </cell>
          <cell r="D11">
            <v>3.32</v>
          </cell>
          <cell r="E11">
            <v>2.4900000000000002</v>
          </cell>
          <cell r="F11" t="str">
            <v/>
          </cell>
          <cell r="G11">
            <v>8.3800000000000008</v>
          </cell>
          <cell r="H11" t="str">
            <v/>
          </cell>
          <cell r="I11" t="str">
            <v/>
          </cell>
          <cell r="J11" t="str">
            <v/>
          </cell>
          <cell r="K11">
            <v>3.17</v>
          </cell>
          <cell r="L11">
            <v>1.79</v>
          </cell>
          <cell r="M11" t="str">
            <v/>
          </cell>
          <cell r="N11">
            <v>0.82269999999999999</v>
          </cell>
          <cell r="O11">
            <v>3.2</v>
          </cell>
          <cell r="P11" t="str">
            <v/>
          </cell>
          <cell r="Q11">
            <v>0.54500000000000004</v>
          </cell>
          <cell r="R11">
            <v>0.61349999999999993</v>
          </cell>
          <cell r="S11" t="str">
            <v/>
          </cell>
          <cell r="T11">
            <v>3.32</v>
          </cell>
          <cell r="U11">
            <v>9.4079999999999995</v>
          </cell>
        </row>
        <row r="12">
          <cell r="A12" t="str">
            <v>V50</v>
          </cell>
          <cell r="B12">
            <v>4.5</v>
          </cell>
          <cell r="C12">
            <v>0.9625999999999999</v>
          </cell>
          <cell r="D12" t="str">
            <v/>
          </cell>
          <cell r="E12" t="str">
            <v/>
          </cell>
          <cell r="F12">
            <v>3.2</v>
          </cell>
          <cell r="G12" t="str">
            <v/>
          </cell>
          <cell r="H12">
            <v>57.499999999999929</v>
          </cell>
          <cell r="I12">
            <v>2.895</v>
          </cell>
          <cell r="J12">
            <v>11.4</v>
          </cell>
          <cell r="K12" t="str">
            <v/>
          </cell>
          <cell r="L12" t="str">
            <v/>
          </cell>
          <cell r="M12">
            <v>5.69</v>
          </cell>
          <cell r="N12" t="str">
            <v/>
          </cell>
          <cell r="O12" t="str">
            <v/>
          </cell>
          <cell r="P12">
            <v>3.22</v>
          </cell>
          <cell r="Q12" t="str">
            <v/>
          </cell>
          <cell r="R12" t="str">
            <v/>
          </cell>
          <cell r="S12">
            <v>4.75</v>
          </cell>
          <cell r="T12" t="str">
            <v/>
          </cell>
          <cell r="U12" t="str">
            <v/>
          </cell>
        </row>
        <row r="13">
          <cell r="A13" t="str">
            <v>CCR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</row>
        <row r="14">
          <cell r="A14" t="str">
            <v>ASP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</row>
        <row r="15">
          <cell r="A15" t="str">
            <v>WAX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>&lt;5</v>
          </cell>
          <cell r="M15" t="str">
            <v/>
          </cell>
          <cell r="N15">
            <v>0.7</v>
          </cell>
          <cell r="O15" t="str">
            <v/>
          </cell>
          <cell r="P15" t="str">
            <v/>
          </cell>
          <cell r="Q15" t="str">
            <v>&lt;5</v>
          </cell>
          <cell r="R15" t="str">
            <v>&lt;5</v>
          </cell>
          <cell r="S15" t="str">
            <v/>
          </cell>
          <cell r="T15" t="str">
            <v/>
          </cell>
          <cell r="U15">
            <v>8.77</v>
          </cell>
        </row>
        <row r="16">
          <cell r="A16" t="str">
            <v>SAL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</row>
        <row r="17">
          <cell r="A17" t="str">
            <v>H2O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</row>
        <row r="18">
          <cell r="A18" t="str">
            <v>C3MINUS YLDW</v>
          </cell>
          <cell r="B18">
            <v>4.9889998249538596E-2</v>
          </cell>
          <cell r="C18">
            <v>0.24479400493684447</v>
          </cell>
          <cell r="D18">
            <v>0.7204045258941828</v>
          </cell>
          <cell r="E18">
            <v>0.56556240072633934</v>
          </cell>
          <cell r="F18">
            <v>0.25033378911475906</v>
          </cell>
          <cell r="G18">
            <v>0.37288821136800859</v>
          </cell>
          <cell r="H18">
            <v>6.8657623184320879E-2</v>
          </cell>
          <cell r="I18">
            <v>0.46937658392986298</v>
          </cell>
          <cell r="J18">
            <v>0.16941788351141301</v>
          </cell>
          <cell r="K18">
            <v>0.76613373212762503</v>
          </cell>
          <cell r="L18">
            <v>0.572180008894277</v>
          </cell>
          <cell r="M18">
            <v>0.19320097499537484</v>
          </cell>
          <cell r="N18">
            <v>0.68843685012796252</v>
          </cell>
          <cell r="O18">
            <v>0.65445408220890067</v>
          </cell>
          <cell r="P18">
            <v>0.61847620270310788</v>
          </cell>
          <cell r="Q18">
            <v>3.5758675904489334E-2</v>
          </cell>
          <cell r="R18">
            <v>1.8644286996854086E-3</v>
          </cell>
          <cell r="S18">
            <v>0.17746166149484774</v>
          </cell>
          <cell r="T18">
            <v>0.38759566050217953</v>
          </cell>
          <cell r="U18">
            <v>0.22848944529347309</v>
          </cell>
        </row>
        <row r="19">
          <cell r="A19" t="str">
            <v>C4S YLDW</v>
          </cell>
          <cell r="B19">
            <v>0.46281701490284577</v>
          </cell>
          <cell r="C19">
            <v>3.2048587637250137</v>
          </cell>
          <cell r="D19">
            <v>1.7048057194675819</v>
          </cell>
          <cell r="E19">
            <v>2.2548235875636524</v>
          </cell>
          <cell r="F19">
            <v>2.025580555979313</v>
          </cell>
          <cell r="G19">
            <v>1.2002487018815078</v>
          </cell>
          <cell r="H19">
            <v>8.2716428450983856E-2</v>
          </cell>
          <cell r="I19">
            <v>1.1882050450271322</v>
          </cell>
          <cell r="J19">
            <v>0.31551231974480193</v>
          </cell>
          <cell r="K19">
            <v>2.3843280870758301</v>
          </cell>
          <cell r="L19">
            <v>2.2783642647092632</v>
          </cell>
          <cell r="M19">
            <v>0.28604390873436686</v>
          </cell>
          <cell r="N19">
            <v>2.6352308486199325</v>
          </cell>
          <cell r="O19">
            <v>1.7282955998830056</v>
          </cell>
          <cell r="P19">
            <v>1.857191787707964</v>
          </cell>
          <cell r="Q19">
            <v>3.7147473926875922</v>
          </cell>
          <cell r="R19">
            <v>1.5943783984059212</v>
          </cell>
          <cell r="S19">
            <v>0.4134143345924407</v>
          </cell>
          <cell r="T19">
            <v>1.6339338124780021</v>
          </cell>
          <cell r="U19">
            <v>0.66897264590277561</v>
          </cell>
        </row>
        <row r="20">
          <cell r="A20" t="str">
            <v>LVN YLDW</v>
          </cell>
          <cell r="B20">
            <v>4.2465900885457719</v>
          </cell>
          <cell r="C20">
            <v>16.275095512147843</v>
          </cell>
          <cell r="D20">
            <v>8.1575303373206953</v>
          </cell>
          <cell r="E20">
            <v>10.099112537747271</v>
          </cell>
          <cell r="F20">
            <v>7.1311901564122682</v>
          </cell>
          <cell r="G20">
            <v>5.0385838831574308</v>
          </cell>
          <cell r="H20">
            <v>0.56893511489305659</v>
          </cell>
          <cell r="I20">
            <v>6.2090250619359812</v>
          </cell>
          <cell r="J20">
            <v>1.9777312396456252</v>
          </cell>
          <cell r="K20">
            <v>7.8445952345027061</v>
          </cell>
          <cell r="L20">
            <v>10.92542771728314</v>
          </cell>
          <cell r="M20">
            <v>1.8594345705744939</v>
          </cell>
          <cell r="N20">
            <v>20.807233543086863</v>
          </cell>
          <cell r="O20">
            <v>7.6573970699413678</v>
          </cell>
          <cell r="P20">
            <v>7.5424250460942002</v>
          </cell>
          <cell r="Q20">
            <v>40.651832319948923</v>
          </cell>
          <cell r="R20">
            <v>33.350763477043955</v>
          </cell>
          <cell r="S20">
            <v>3.4762006003315928</v>
          </cell>
          <cell r="T20">
            <v>7.9740367423972858</v>
          </cell>
          <cell r="U20">
            <v>4.6225162254491297</v>
          </cell>
        </row>
        <row r="21">
          <cell r="A21" t="str">
            <v>HVN YLDW</v>
          </cell>
          <cell r="B21">
            <v>15.586884299657266</v>
          </cell>
          <cell r="C21">
            <v>32.893468641388793</v>
          </cell>
          <cell r="D21">
            <v>18.514143491132032</v>
          </cell>
          <cell r="E21">
            <v>19.524224984770925</v>
          </cell>
          <cell r="F21">
            <v>17.116263170226656</v>
          </cell>
          <cell r="G21">
            <v>12.444557051450417</v>
          </cell>
          <cell r="H21">
            <v>3.2870955824628454</v>
          </cell>
          <cell r="I21">
            <v>19.273101121223142</v>
          </cell>
          <cell r="J21">
            <v>6.9882491450062973</v>
          </cell>
          <cell r="K21">
            <v>17.45012124457277</v>
          </cell>
          <cell r="L21">
            <v>24.580797812966701</v>
          </cell>
          <cell r="M21">
            <v>9.1809744302413261</v>
          </cell>
          <cell r="N21">
            <v>41.016004398334658</v>
          </cell>
          <cell r="O21">
            <v>19.332149309627233</v>
          </cell>
          <cell r="P21">
            <v>18.308588355413825</v>
          </cell>
          <cell r="Q21">
            <v>39.598837894438915</v>
          </cell>
          <cell r="R21">
            <v>42.354745973460702</v>
          </cell>
          <cell r="S21">
            <v>13.927039507499201</v>
          </cell>
          <cell r="T21">
            <v>17.614493093331792</v>
          </cell>
          <cell r="U21">
            <v>12.843890657087281</v>
          </cell>
        </row>
        <row r="22">
          <cell r="A22" t="str">
            <v>KERO YLDW</v>
          </cell>
          <cell r="B22">
            <v>11.305080816743452</v>
          </cell>
          <cell r="C22">
            <v>13.280876085160282</v>
          </cell>
          <cell r="D22">
            <v>10.270070091905215</v>
          </cell>
          <cell r="E22">
            <v>9.9979194753430871</v>
          </cell>
          <cell r="F22">
            <v>10.067367754594764</v>
          </cell>
          <cell r="G22">
            <v>8.7457625232967526</v>
          </cell>
          <cell r="H22">
            <v>6.1459728936915008</v>
          </cell>
          <cell r="I22">
            <v>11.73714895144086</v>
          </cell>
          <cell r="J22">
            <v>9.4695049541565446</v>
          </cell>
          <cell r="K22">
            <v>11.795399671881373</v>
          </cell>
          <cell r="L22">
            <v>13.152396678949449</v>
          </cell>
          <cell r="M22">
            <v>8.6009955157406797</v>
          </cell>
          <cell r="N22">
            <v>15.763840061624723</v>
          </cell>
          <cell r="O22">
            <v>11.572382368393441</v>
          </cell>
          <cell r="P22">
            <v>11.117110745516559</v>
          </cell>
          <cell r="Q22">
            <v>7.8438631608143403</v>
          </cell>
          <cell r="R22">
            <v>11.831530550231951</v>
          </cell>
          <cell r="S22">
            <v>10.557550296218229</v>
          </cell>
          <cell r="T22">
            <v>10.145443153888223</v>
          </cell>
          <cell r="U22">
            <v>8.529220754536631</v>
          </cell>
        </row>
        <row r="23">
          <cell r="A23" t="str">
            <v>LGO YLDW</v>
          </cell>
          <cell r="B23">
            <v>17.220856055584179</v>
          </cell>
          <cell r="C23">
            <v>15.326248380293313</v>
          </cell>
          <cell r="D23">
            <v>15.048300910682702</v>
          </cell>
          <cell r="E23">
            <v>17.405042555814703</v>
          </cell>
          <cell r="F23">
            <v>14.873248809166236</v>
          </cell>
          <cell r="G23">
            <v>13.931985630927821</v>
          </cell>
          <cell r="H23">
            <v>15.296608814389076</v>
          </cell>
          <cell r="I23">
            <v>17.339491871662783</v>
          </cell>
          <cell r="J23">
            <v>19.660237495494211</v>
          </cell>
          <cell r="K23">
            <v>16.10385462144912</v>
          </cell>
          <cell r="L23">
            <v>17.211599758538355</v>
          </cell>
          <cell r="M23">
            <v>21.001414415541383</v>
          </cell>
          <cell r="N23">
            <v>15.192134505901004</v>
          </cell>
          <cell r="O23">
            <v>16.144108071220412</v>
          </cell>
          <cell r="P23">
            <v>15.878241278062161</v>
          </cell>
          <cell r="Q23">
            <v>5.1888037528290392</v>
          </cell>
          <cell r="R23">
            <v>8.0950054351536966</v>
          </cell>
          <cell r="S23">
            <v>19.558601383834958</v>
          </cell>
          <cell r="T23">
            <v>16.687317053798498</v>
          </cell>
          <cell r="U23">
            <v>14.097201152739695</v>
          </cell>
        </row>
        <row r="24">
          <cell r="A24" t="str">
            <v>HGO YLDW</v>
          </cell>
          <cell r="B24">
            <v>11.262844653599348</v>
          </cell>
          <cell r="C24">
            <v>6.9854983819142182</v>
          </cell>
          <cell r="D24">
            <v>8.9104655425268611</v>
          </cell>
          <cell r="E24">
            <v>10.50616384683004</v>
          </cell>
          <cell r="F24">
            <v>9.429940393233375</v>
          </cell>
          <cell r="G24">
            <v>8.9633925668057035</v>
          </cell>
          <cell r="H24">
            <v>11.495393031433313</v>
          </cell>
          <cell r="I24">
            <v>10.086922985199756</v>
          </cell>
          <cell r="J24">
            <v>12.916552477391994</v>
          </cell>
          <cell r="K24">
            <v>10.303771432582192</v>
          </cell>
          <cell r="L24">
            <v>8.3165510011382562</v>
          </cell>
          <cell r="M24">
            <v>14.493226150107512</v>
          </cell>
          <cell r="N24">
            <v>2.9783167435640392</v>
          </cell>
          <cell r="O24">
            <v>8.9442499534369393</v>
          </cell>
          <cell r="P24">
            <v>9.4530717433422229</v>
          </cell>
          <cell r="Q24">
            <v>1.7552938238158522</v>
          </cell>
          <cell r="R24">
            <v>2.0255879990612233</v>
          </cell>
          <cell r="S24">
            <v>11.848172986837776</v>
          </cell>
          <cell r="T24">
            <v>9.6580474739186677</v>
          </cell>
          <cell r="U24">
            <v>9.0399065162772754</v>
          </cell>
        </row>
        <row r="25">
          <cell r="A25" t="str">
            <v>ARS YLDW</v>
          </cell>
          <cell r="B25">
            <v>39.865037072717527</v>
          </cell>
          <cell r="C25">
            <v>11.789160230433776</v>
          </cell>
          <cell r="D25">
            <v>36.67427938107064</v>
          </cell>
          <cell r="E25">
            <v>29.647150611204044</v>
          </cell>
          <cell r="F25">
            <v>39.10607537127261</v>
          </cell>
          <cell r="G25">
            <v>49.302581431112223</v>
          </cell>
          <cell r="H25">
            <v>63.054620511494925</v>
          </cell>
          <cell r="I25">
            <v>33.696728379580406</v>
          </cell>
          <cell r="J25">
            <v>48.50279448504908</v>
          </cell>
          <cell r="K25">
            <v>33.351795975808542</v>
          </cell>
          <cell r="L25">
            <v>22.962682757520497</v>
          </cell>
          <cell r="M25">
            <v>44.384710034064973</v>
          </cell>
          <cell r="N25">
            <v>0.91880304874077401</v>
          </cell>
          <cell r="O25">
            <v>33.966963545288721</v>
          </cell>
          <cell r="P25">
            <v>35.224894841159937</v>
          </cell>
          <cell r="Q25">
            <v>1.210862979560835</v>
          </cell>
          <cell r="R25">
            <v>0.74612373794275166</v>
          </cell>
          <cell r="S25">
            <v>40.041559229190987</v>
          </cell>
          <cell r="T25">
            <v>35.899133009685386</v>
          </cell>
          <cell r="U25">
            <v>49.969802602713784</v>
          </cell>
        </row>
        <row r="26">
          <cell r="A26" t="str">
            <v>VGO YLDW</v>
          </cell>
          <cell r="B26">
            <v>24.50673499459586</v>
          </cell>
          <cell r="C26">
            <v>9.5229760673329178</v>
          </cell>
          <cell r="D26">
            <v>21.19228209368077</v>
          </cell>
          <cell r="E26">
            <v>20.475985422358335</v>
          </cell>
          <cell r="F26">
            <v>21.887572489765358</v>
          </cell>
          <cell r="G26">
            <v>24.521286481145861</v>
          </cell>
          <cell r="H26">
            <v>30.225437406222216</v>
          </cell>
          <cell r="I26">
            <v>20.44565594004926</v>
          </cell>
          <cell r="J26">
            <v>27.356699370812958</v>
          </cell>
          <cell r="K26">
            <v>21.351061906036936</v>
          </cell>
          <cell r="L26">
            <v>16.550759651023682</v>
          </cell>
          <cell r="M26">
            <v>31.340974633441085</v>
          </cell>
          <cell r="N26">
            <v>0.91426427873997973</v>
          </cell>
          <cell r="O26">
            <v>19.740620038135802</v>
          </cell>
          <cell r="P26">
            <v>21.143591986661914</v>
          </cell>
          <cell r="Q26">
            <v>1.1711517676773773</v>
          </cell>
          <cell r="R26">
            <v>0.73909277478659241</v>
          </cell>
          <cell r="S26">
            <v>25.15544855639553</v>
          </cell>
          <cell r="T26">
            <v>22.032804212206877</v>
          </cell>
          <cell r="U26">
            <v>23.84383857916967</v>
          </cell>
        </row>
        <row r="27">
          <cell r="A27" t="str">
            <v>VRS YLDW</v>
          </cell>
          <cell r="B27">
            <v>15.358302078121669</v>
          </cell>
          <cell r="C27">
            <v>2.266184163100851</v>
          </cell>
          <cell r="D27">
            <v>15.481997287389863</v>
          </cell>
          <cell r="E27">
            <v>9.1711651888457073</v>
          </cell>
          <cell r="F27">
            <v>17.218502881507249</v>
          </cell>
          <cell r="G27">
            <v>24.781294949966433</v>
          </cell>
          <cell r="H27">
            <v>32.829183105272683</v>
          </cell>
          <cell r="I27">
            <v>13.251072439531189</v>
          </cell>
          <cell r="J27">
            <v>21.146095114236122</v>
          </cell>
          <cell r="K27">
            <v>12.000734069771584</v>
          </cell>
          <cell r="L27">
            <v>6.4119231064967988</v>
          </cell>
          <cell r="M27">
            <v>13.043735400623888</v>
          </cell>
          <cell r="N27">
            <v>4.538770000794271E-3</v>
          </cell>
          <cell r="O27">
            <v>14.226343507152921</v>
          </cell>
          <cell r="P27">
            <v>14.081302854498032</v>
          </cell>
          <cell r="Q27">
            <v>3.9711211883457581E-2</v>
          </cell>
          <cell r="R27">
            <v>7.0309631561592768E-3</v>
          </cell>
          <cell r="S27">
            <v>14.886110672795457</v>
          </cell>
          <cell r="T27">
            <v>13.866328797478465</v>
          </cell>
          <cell r="U27">
            <v>26.125964023544082</v>
          </cell>
        </row>
        <row r="28">
          <cell r="A28" t="str">
            <v>C3MINUS YLDV</v>
          </cell>
          <cell r="B28">
            <v>8.2943889107367066E-2</v>
          </cell>
          <cell r="C28">
            <v>0.38046624233706766</v>
          </cell>
          <cell r="D28">
            <v>1.2105276565384291</v>
          </cell>
          <cell r="E28">
            <v>0.93430973324100308</v>
          </cell>
          <cell r="F28">
            <v>0.41005434719693612</v>
          </cell>
          <cell r="G28">
            <v>0.65215977141642445</v>
          </cell>
          <cell r="H28">
            <v>0.14519266119605828</v>
          </cell>
          <cell r="I28">
            <v>0.80560109998271212</v>
          </cell>
          <cell r="J28">
            <v>0.32771090212767795</v>
          </cell>
          <cell r="K28">
            <v>1.2866950885998285</v>
          </cell>
          <cell r="L28">
            <v>0.91878764953347747</v>
          </cell>
          <cell r="M28">
            <v>0.36164080291537976</v>
          </cell>
          <cell r="N28">
            <v>1.0303310059214956</v>
          </cell>
          <cell r="O28">
            <v>1.0858604063991386</v>
          </cell>
          <cell r="P28">
            <v>1.0322694134697039</v>
          </cell>
          <cell r="Q28">
            <v>7.1181448907155026E-2</v>
          </cell>
          <cell r="R28">
            <v>3.5773542760679611E-3</v>
          </cell>
          <cell r="S28">
            <v>0.33560774001633231</v>
          </cell>
          <cell r="T28">
            <v>0.64896766415966411</v>
          </cell>
          <cell r="U28">
            <v>0.40859733791758934</v>
          </cell>
        </row>
        <row r="29">
          <cell r="A29" t="str">
            <v>C4S YLDV</v>
          </cell>
          <cell r="B29">
            <v>0.67256289785363543</v>
          </cell>
          <cell r="C29">
            <v>4.2804361068778869</v>
          </cell>
          <cell r="D29">
            <v>2.433309919172344</v>
          </cell>
          <cell r="E29">
            <v>3.1836483254538472</v>
          </cell>
          <cell r="F29">
            <v>2.8997518770420845</v>
          </cell>
          <cell r="G29">
            <v>1.7718194441561055</v>
          </cell>
          <cell r="H29">
            <v>0.13643997468888827</v>
          </cell>
          <cell r="I29">
            <v>1.7123077534027511</v>
          </cell>
          <cell r="J29">
            <v>0.49226525468240939</v>
          </cell>
          <cell r="K29">
            <v>3.3732490454541226</v>
          </cell>
          <cell r="L29">
            <v>3.1074017403521563</v>
          </cell>
          <cell r="M29">
            <v>0.42997716909166495</v>
          </cell>
          <cell r="N29">
            <v>3.4045563131035363</v>
          </cell>
          <cell r="O29">
            <v>2.4821164941022515</v>
          </cell>
          <cell r="P29">
            <v>2.6386284736284695</v>
          </cell>
          <cell r="Q29">
            <v>4.6419620663199002</v>
          </cell>
          <cell r="R29">
            <v>2.0144684357609028</v>
          </cell>
          <cell r="S29">
            <v>0.62419559921697143</v>
          </cell>
          <cell r="T29">
            <v>2.3384108112827113</v>
          </cell>
          <cell r="U29">
            <v>1.0056669542598802</v>
          </cell>
        </row>
        <row r="30">
          <cell r="A30" t="str">
            <v>LVN YLDV</v>
          </cell>
          <cell r="B30">
            <v>5.1634261493940308</v>
          </cell>
          <cell r="C30">
            <v>18.468645381427624</v>
          </cell>
          <cell r="D30">
            <v>9.8773589465892755</v>
          </cell>
          <cell r="E30">
            <v>12.246534353630107</v>
          </cell>
          <cell r="F30">
            <v>8.7927402893398146</v>
          </cell>
          <cell r="G30">
            <v>6.4075237120318986</v>
          </cell>
          <cell r="H30">
            <v>0.75400931802490034</v>
          </cell>
          <cell r="I30">
            <v>7.5348951266720166</v>
          </cell>
          <cell r="J30">
            <v>2.5491309705785521</v>
          </cell>
          <cell r="K30">
            <v>9.5756686807285121</v>
          </cell>
          <cell r="L30">
            <v>12.700556090273198</v>
          </cell>
          <cell r="M30">
            <v>2.251400537004689</v>
          </cell>
          <cell r="N30">
            <v>22.522396923446681</v>
          </cell>
          <cell r="O30">
            <v>9.3124015673384246</v>
          </cell>
          <cell r="P30">
            <v>9.1424206531062069</v>
          </cell>
          <cell r="Q30">
            <v>44.104798631692816</v>
          </cell>
          <cell r="R30">
            <v>36.417470927981988</v>
          </cell>
          <cell r="S30">
            <v>4.2262032472599786</v>
          </cell>
          <cell r="T30">
            <v>9.7021659835724829</v>
          </cell>
          <cell r="U30">
            <v>5.8546258590471236</v>
          </cell>
        </row>
        <row r="31">
          <cell r="A31" t="str">
            <v>HVN YLDV</v>
          </cell>
          <cell r="B31">
            <v>17.130163565255909</v>
          </cell>
          <cell r="C31">
            <v>33.387150726011868</v>
          </cell>
          <cell r="D31">
            <v>20.122544510016397</v>
          </cell>
          <cell r="E31">
            <v>21.091061276756687</v>
          </cell>
          <cell r="F31">
            <v>18.846109017350646</v>
          </cell>
          <cell r="G31">
            <v>14.166490227405257</v>
          </cell>
          <cell r="H31">
            <v>3.9090147834357953</v>
          </cell>
          <cell r="I31">
            <v>21.019480336816478</v>
          </cell>
          <cell r="J31">
            <v>8.149644408381441</v>
          </cell>
          <cell r="K31">
            <v>18.861548204536945</v>
          </cell>
          <cell r="L31">
            <v>25.735793157886661</v>
          </cell>
          <cell r="M31">
            <v>10.07491431681053</v>
          </cell>
          <cell r="N31">
            <v>40.86974383809244</v>
          </cell>
          <cell r="O31">
            <v>21.109295323337577</v>
          </cell>
          <cell r="P31">
            <v>19.872944894592099</v>
          </cell>
          <cell r="Q31">
            <v>37.180786204923734</v>
          </cell>
          <cell r="R31">
            <v>41.143853711298021</v>
          </cell>
          <cell r="S31">
            <v>15.476057392533859</v>
          </cell>
          <cell r="T31">
            <v>19.112756725636189</v>
          </cell>
          <cell r="U31">
            <v>14.732479052757103</v>
          </cell>
        </row>
        <row r="32">
          <cell r="A32" t="str">
            <v>KERO YLDV</v>
          </cell>
          <cell r="B32">
            <v>11.642740164214473</v>
          </cell>
          <cell r="C32">
            <v>12.756758632936817</v>
          </cell>
          <cell r="D32">
            <v>10.518563673493123</v>
          </cell>
          <cell r="E32">
            <v>9.9344108978483554</v>
          </cell>
          <cell r="F32">
            <v>10.355926256862215</v>
          </cell>
          <cell r="G32">
            <v>9.2951012828909043</v>
          </cell>
          <cell r="H32">
            <v>6.8311761805084865</v>
          </cell>
          <cell r="I32">
            <v>12.027142666956511</v>
          </cell>
          <cell r="J32">
            <v>10.177387857306426</v>
          </cell>
          <cell r="K32">
            <v>11.950699324443335</v>
          </cell>
          <cell r="L32">
            <v>13.058073070278413</v>
          </cell>
          <cell r="M32">
            <v>9.0661166538846878</v>
          </cell>
          <cell r="N32">
            <v>14.846198577723611</v>
          </cell>
          <cell r="O32">
            <v>11.908782945661965</v>
          </cell>
          <cell r="P32">
            <v>11.366220485049729</v>
          </cell>
          <cell r="Q32">
            <v>6.9985369413720688</v>
          </cell>
          <cell r="R32">
            <v>10.889231981561712</v>
          </cell>
          <cell r="S32">
            <v>11.03787260258745</v>
          </cell>
          <cell r="T32">
            <v>10.390972397449943</v>
          </cell>
          <cell r="U32">
            <v>9.1811853521261035</v>
          </cell>
        </row>
        <row r="33">
          <cell r="A33" t="str">
            <v>LGO YLDV</v>
          </cell>
          <cell r="B33">
            <v>17.220209684264045</v>
          </cell>
          <cell r="C33">
            <v>14.183140553422769</v>
          </cell>
          <cell r="D33">
            <v>14.789927144709747</v>
          </cell>
          <cell r="E33">
            <v>16.639794684961121</v>
          </cell>
          <cell r="F33">
            <v>14.678014016654402</v>
          </cell>
          <cell r="G33">
            <v>14.171714274513519</v>
          </cell>
          <cell r="H33">
            <v>16.251520543662604</v>
          </cell>
          <cell r="I33">
            <v>17.032817407465636</v>
          </cell>
          <cell r="J33">
            <v>20.098021676900728</v>
          </cell>
          <cell r="K33">
            <v>15.623462094330064</v>
          </cell>
          <cell r="L33">
            <v>16.42992270299035</v>
          </cell>
          <cell r="M33">
            <v>21.25806792791969</v>
          </cell>
          <cell r="N33">
            <v>13.8532142117974</v>
          </cell>
          <cell r="O33">
            <v>15.810547534442245</v>
          </cell>
          <cell r="P33">
            <v>15.564075355432786</v>
          </cell>
          <cell r="Q33">
            <v>4.4755454452419858</v>
          </cell>
          <cell r="R33">
            <v>7.167944129227199</v>
          </cell>
          <cell r="S33">
            <v>19.637195281765493</v>
          </cell>
          <cell r="T33">
            <v>16.363757172120049</v>
          </cell>
          <cell r="U33">
            <v>14.533480634808239</v>
          </cell>
        </row>
        <row r="34">
          <cell r="A34" t="str">
            <v>HGO YLDV</v>
          </cell>
          <cell r="B34">
            <v>10.991084003035155</v>
          </cell>
          <cell r="C34">
            <v>6.3043138920123942</v>
          </cell>
          <cell r="D34">
            <v>8.4874496803627526</v>
          </cell>
          <cell r="E34">
            <v>9.7300954397888315</v>
          </cell>
          <cell r="F34">
            <v>9.0427810451135553</v>
          </cell>
          <cell r="G34">
            <v>8.8258015336706102</v>
          </cell>
          <cell r="H34">
            <v>11.75289800281821</v>
          </cell>
          <cell r="I34">
            <v>9.6239638602110311</v>
          </cell>
          <cell r="J34">
            <v>12.742777232524549</v>
          </cell>
          <cell r="K34">
            <v>9.7455998843159328</v>
          </cell>
          <cell r="L34">
            <v>7.7454563601258011</v>
          </cell>
          <cell r="M34">
            <v>14.391163144119819</v>
          </cell>
          <cell r="N34">
            <v>2.6648420823059484</v>
          </cell>
          <cell r="O34">
            <v>8.4352130883424827</v>
          </cell>
          <cell r="P34">
            <v>8.9955431193230222</v>
          </cell>
          <cell r="Q34">
            <v>1.4977604222989609</v>
          </cell>
          <cell r="R34">
            <v>1.7368567884383701</v>
          </cell>
          <cell r="S34">
            <v>11.528307780603612</v>
          </cell>
          <cell r="T34">
            <v>9.2315398426645174</v>
          </cell>
          <cell r="U34">
            <v>8.9508518882364161</v>
          </cell>
        </row>
        <row r="35">
          <cell r="A35" t="str">
            <v>ARS YLDV</v>
          </cell>
          <cell r="B35">
            <v>37.096869646875419</v>
          </cell>
          <cell r="C35">
            <v>10.239088464973635</v>
          </cell>
          <cell r="D35">
            <v>32.560318469117959</v>
          </cell>
          <cell r="E35">
            <v>26.240145288320019</v>
          </cell>
          <cell r="F35">
            <v>34.974623150440436</v>
          </cell>
          <cell r="G35">
            <v>44.709389753915247</v>
          </cell>
          <cell r="H35">
            <v>60.21974853566504</v>
          </cell>
          <cell r="I35">
            <v>30.243791748492892</v>
          </cell>
          <cell r="J35">
            <v>45.463061697498134</v>
          </cell>
          <cell r="K35">
            <v>29.583077677591149</v>
          </cell>
          <cell r="L35">
            <v>20.30400922855998</v>
          </cell>
          <cell r="M35">
            <v>42.166719448253509</v>
          </cell>
          <cell r="N35">
            <v>0.80871704760915597</v>
          </cell>
          <cell r="O35">
            <v>29.855782640375836</v>
          </cell>
          <cell r="P35">
            <v>31.387897605397914</v>
          </cell>
          <cell r="Q35">
            <v>1.0294288392434159</v>
          </cell>
          <cell r="R35">
            <v>0.62659667145581732</v>
          </cell>
          <cell r="S35">
            <v>37.134560356016202</v>
          </cell>
          <cell r="T35">
            <v>32.211429403114408</v>
          </cell>
          <cell r="U35">
            <v>45.333112920847547</v>
          </cell>
        </row>
        <row r="36">
          <cell r="A36" t="str">
            <v>VGO YLDV</v>
          </cell>
          <cell r="B36">
            <v>23.23038413691468</v>
          </cell>
          <cell r="C36">
            <v>8.3705846001339133</v>
          </cell>
          <cell r="D36">
            <v>19.4608025710493</v>
          </cell>
          <cell r="E36">
            <v>18.425925305387381</v>
          </cell>
          <cell r="F36">
            <v>20.226016367608864</v>
          </cell>
          <cell r="G36">
            <v>23.235460644566075</v>
          </cell>
          <cell r="H36">
            <v>29.885968509090894</v>
          </cell>
          <cell r="I36">
            <v>18.898239251771198</v>
          </cell>
          <cell r="J36">
            <v>26.233552439821597</v>
          </cell>
          <cell r="K36">
            <v>19.585901250996105</v>
          </cell>
          <cell r="L36">
            <v>14.894199251245382</v>
          </cell>
          <cell r="M36">
            <v>30.388945463837299</v>
          </cell>
          <cell r="N36">
            <v>0.8049565910664559</v>
          </cell>
          <cell r="O36">
            <v>17.943481012415891</v>
          </cell>
          <cell r="P36">
            <v>19.428988202389629</v>
          </cell>
          <cell r="Q36">
            <v>0.99738990945065975</v>
          </cell>
          <cell r="R36">
            <v>0.62095081071250025</v>
          </cell>
          <cell r="S36">
            <v>23.833321814815616</v>
          </cell>
          <cell r="T36">
            <v>20.443250623592952</v>
          </cell>
          <cell r="U36">
            <v>22.539373649997412</v>
          </cell>
        </row>
        <row r="37">
          <cell r="A37" t="str">
            <v>VRS YLDV</v>
          </cell>
          <cell r="B37">
            <v>13.866485509960748</v>
          </cell>
          <cell r="C37">
            <v>1.868503864839715</v>
          </cell>
          <cell r="D37">
            <v>13.099515898068631</v>
          </cell>
          <cell r="E37">
            <v>7.8142199829326495</v>
          </cell>
          <cell r="F37">
            <v>14.748606782831553</v>
          </cell>
          <cell r="G37">
            <v>21.473929109349179</v>
          </cell>
          <cell r="H37">
            <v>30.333780026574154</v>
          </cell>
          <cell r="I37">
            <v>11.345552496721687</v>
          </cell>
          <cell r="J37">
            <v>19.229509257676579</v>
          </cell>
          <cell r="K37">
            <v>9.9971764265950611</v>
          </cell>
          <cell r="L37">
            <v>5.4098099773145982</v>
          </cell>
          <cell r="M37">
            <v>11.777773984416193</v>
          </cell>
          <cell r="N37">
            <v>3.7604565426992346E-3</v>
          </cell>
          <cell r="O37">
            <v>11.912301627959941</v>
          </cell>
          <cell r="P37">
            <v>11.958909403008299</v>
          </cell>
          <cell r="Q37">
            <v>3.2038929792756458E-2</v>
          </cell>
          <cell r="R37">
            <v>5.6458607433167709E-3</v>
          </cell>
          <cell r="S37">
            <v>13.301238541200581</v>
          </cell>
          <cell r="T37">
            <v>11.768178779521444</v>
          </cell>
          <cell r="U37">
            <v>22.793739270850125</v>
          </cell>
        </row>
        <row r="38">
          <cell r="A38" t="str">
            <v>LVN ARV</v>
          </cell>
          <cell r="B38">
            <v>2.5793441128758823</v>
          </cell>
          <cell r="C38">
            <v>4.1860383760931352</v>
          </cell>
          <cell r="D38">
            <v>4.5180129105431224</v>
          </cell>
          <cell r="E38">
            <v>0.1815933892160545</v>
          </cell>
          <cell r="F38">
            <v>2.8831092892654167</v>
          </cell>
          <cell r="G38">
            <v>1.1010004096516797</v>
          </cell>
          <cell r="H38">
            <v>0.40016758632946209</v>
          </cell>
          <cell r="I38">
            <v>4.0474826413232865</v>
          </cell>
          <cell r="J38">
            <v>2.1185949931339745</v>
          </cell>
          <cell r="K38">
            <v>1.7096451271589452</v>
          </cell>
          <cell r="L38">
            <v>3.4513226905957377</v>
          </cell>
          <cell r="M38">
            <v>11.574810213554157</v>
          </cell>
          <cell r="N38">
            <v>2.2698204125298678</v>
          </cell>
          <cell r="O38">
            <v>4.0700456317741676</v>
          </cell>
          <cell r="P38">
            <v>2.8378632138872186</v>
          </cell>
          <cell r="Q38">
            <v>4.596095227983958</v>
          </cell>
          <cell r="R38">
            <v>4.9308985344662615</v>
          </cell>
          <cell r="S38">
            <v>4.5323082306806208</v>
          </cell>
          <cell r="T38">
            <v>4.7907876731084436</v>
          </cell>
          <cell r="U38">
            <v>8.0459992696794913</v>
          </cell>
        </row>
        <row r="39">
          <cell r="A39" t="str">
            <v>LVN ARW</v>
          </cell>
          <cell r="B39">
            <v>3.3077149590498012</v>
          </cell>
          <cell r="C39">
            <v>5.4200817758480868</v>
          </cell>
          <cell r="D39">
            <v>5.8343361884131131</v>
          </cell>
          <cell r="E39">
            <v>0.23771362474345689</v>
          </cell>
          <cell r="F39">
            <v>3.7824433925451157</v>
          </cell>
          <cell r="G39">
            <v>1.446404424579276</v>
          </cell>
          <cell r="H39">
            <v>0.49835420329343316</v>
          </cell>
          <cell r="I39">
            <v>5.1993810129277227</v>
          </cell>
          <cell r="J39">
            <v>2.6756350798385737</v>
          </cell>
          <cell r="K39">
            <v>2.2582745893045324</v>
          </cell>
          <cell r="L39">
            <v>4.4803106840414442</v>
          </cell>
          <cell r="M39">
            <v>14.255136014517378</v>
          </cell>
          <cell r="N39">
            <v>2.9105348697609381</v>
          </cell>
          <cell r="O39">
            <v>5.259889021819121</v>
          </cell>
          <cell r="P39">
            <v>3.6857379190592536</v>
          </cell>
          <cell r="Q39">
            <v>6.0526998763319728</v>
          </cell>
          <cell r="R39">
            <v>6.4577327112312846</v>
          </cell>
          <cell r="S39">
            <v>5.6052532699544457</v>
          </cell>
          <cell r="T39">
            <v>6.2075365151624826</v>
          </cell>
          <cell r="U39">
            <v>10.307712573822455</v>
          </cell>
        </row>
        <row r="40">
          <cell r="A40" t="str">
            <v>LVN BZV</v>
          </cell>
          <cell r="B40">
            <v>2.5793441128758823</v>
          </cell>
          <cell r="C40">
            <v>4.1860383760931352</v>
          </cell>
          <cell r="D40">
            <v>4.5180129105431215</v>
          </cell>
          <cell r="E40">
            <v>0.1815933892160545</v>
          </cell>
          <cell r="F40">
            <v>2.8831092892654167</v>
          </cell>
          <cell r="G40">
            <v>1.1010004096516797</v>
          </cell>
          <cell r="H40">
            <v>0.40016758632946214</v>
          </cell>
          <cell r="I40">
            <v>4.0474826413232865</v>
          </cell>
          <cell r="J40">
            <v>2.1185949931339745</v>
          </cell>
          <cell r="K40">
            <v>1.709645127158945</v>
          </cell>
          <cell r="L40">
            <v>3.4513226905957382</v>
          </cell>
          <cell r="M40">
            <v>11.574810213554157</v>
          </cell>
          <cell r="N40">
            <v>2.2698204125298678</v>
          </cell>
          <cell r="O40">
            <v>4.0700456317741676</v>
          </cell>
          <cell r="P40">
            <v>2.8378632138872191</v>
          </cell>
          <cell r="Q40">
            <v>4.596095227983958</v>
          </cell>
          <cell r="R40">
            <v>4.9308985344662615</v>
          </cell>
          <cell r="S40">
            <v>4.5323082306806208</v>
          </cell>
          <cell r="T40">
            <v>4.7907876731084436</v>
          </cell>
          <cell r="U40">
            <v>8.0459992696794913</v>
          </cell>
        </row>
        <row r="41">
          <cell r="A41" t="str">
            <v>LVN BZW</v>
          </cell>
          <cell r="B41">
            <v>3.3077149590498012</v>
          </cell>
          <cell r="C41">
            <v>5.4200817758480868</v>
          </cell>
          <cell r="D41">
            <v>5.8343361884131131</v>
          </cell>
          <cell r="E41">
            <v>0.23771362474345692</v>
          </cell>
          <cell r="F41">
            <v>3.7824433925451157</v>
          </cell>
          <cell r="G41">
            <v>1.446404424579276</v>
          </cell>
          <cell r="H41">
            <v>0.49835420329343322</v>
          </cell>
          <cell r="I41">
            <v>5.1993810129277218</v>
          </cell>
          <cell r="J41">
            <v>2.6756350798385737</v>
          </cell>
          <cell r="K41">
            <v>2.2582745893045324</v>
          </cell>
          <cell r="L41">
            <v>4.4803106840414442</v>
          </cell>
          <cell r="M41">
            <v>14.255136014517378</v>
          </cell>
          <cell r="N41">
            <v>2.9105348697609381</v>
          </cell>
          <cell r="O41">
            <v>5.259889021819121</v>
          </cell>
          <cell r="P41">
            <v>3.6857379190592536</v>
          </cell>
          <cell r="Q41">
            <v>6.0526998763319728</v>
          </cell>
          <cell r="R41">
            <v>6.4577327112312846</v>
          </cell>
          <cell r="S41">
            <v>5.6052532699544448</v>
          </cell>
          <cell r="T41">
            <v>6.2075365151624835</v>
          </cell>
          <cell r="U41">
            <v>10.307712573822455</v>
          </cell>
        </row>
        <row r="42">
          <cell r="A42" t="str">
            <v>LVN MONC</v>
          </cell>
          <cell r="B42">
            <v>75.209344766300035</v>
          </cell>
          <cell r="C42">
            <v>72.604601574633733</v>
          </cell>
          <cell r="D42">
            <v>71.488007278776536</v>
          </cell>
          <cell r="E42">
            <v>70.914274688495922</v>
          </cell>
          <cell r="F42">
            <v>73.380522533880665</v>
          </cell>
          <cell r="G42">
            <v>69.797888479911748</v>
          </cell>
          <cell r="H42">
            <v>79.109029635931137</v>
          </cell>
          <cell r="I42">
            <v>72.531083014632173</v>
          </cell>
          <cell r="J42">
            <v>75.624584178866101</v>
          </cell>
          <cell r="K42">
            <v>71.270617878981909</v>
          </cell>
          <cell r="L42">
            <v>71.282667322442293</v>
          </cell>
          <cell r="M42">
            <v>77.449337487837198</v>
          </cell>
          <cell r="N42">
            <v>74.174394828935959</v>
          </cell>
          <cell r="O42">
            <v>71.842868827877126</v>
          </cell>
          <cell r="P42">
            <v>71.047409421794953</v>
          </cell>
          <cell r="Q42">
            <v>75.138007942781371</v>
          </cell>
          <cell r="R42">
            <v>74.400318662098073</v>
          </cell>
          <cell r="S42">
            <v>76.864139186267778</v>
          </cell>
          <cell r="T42">
            <v>72.611407476150816</v>
          </cell>
          <cell r="U42">
            <v>71.707742343926157</v>
          </cell>
        </row>
        <row r="43">
          <cell r="A43" t="str">
            <v>LVN NAV</v>
          </cell>
          <cell r="B43">
            <v>30.906175172758971</v>
          </cell>
          <cell r="C43">
            <v>21.431450514957795</v>
          </cell>
          <cell r="D43">
            <v>22.371217506720942</v>
          </cell>
          <cell r="E43">
            <v>23.885852721844262</v>
          </cell>
          <cell r="F43">
            <v>18.217614448226982</v>
          </cell>
          <cell r="G43">
            <v>19.743148188952553</v>
          </cell>
          <cell r="H43">
            <v>45.904533650918104</v>
          </cell>
          <cell r="I43">
            <v>25.017976369189665</v>
          </cell>
          <cell r="J43">
            <v>35.338606097726277</v>
          </cell>
          <cell r="K43">
            <v>16.00502865253198</v>
          </cell>
          <cell r="L43">
            <v>21.105167411338151</v>
          </cell>
          <cell r="M43">
            <v>34.328707504765475</v>
          </cell>
          <cell r="N43">
            <v>30.590522347115979</v>
          </cell>
          <cell r="O43">
            <v>22.583701599996914</v>
          </cell>
          <cell r="P43">
            <v>23.209861211449812</v>
          </cell>
          <cell r="Q43">
            <v>14.920902936431348</v>
          </cell>
          <cell r="R43">
            <v>16.03304234648478</v>
          </cell>
          <cell r="S43">
            <v>44.366880832908024</v>
          </cell>
          <cell r="T43">
            <v>20.387087955548804</v>
          </cell>
          <cell r="U43">
            <v>19.615312258309935</v>
          </cell>
        </row>
        <row r="44">
          <cell r="A44" t="str">
            <v>LVN NAW</v>
          </cell>
          <cell r="B44">
            <v>34.212115884948616</v>
          </cell>
          <cell r="C44">
            <v>24.122804536721855</v>
          </cell>
          <cell r="D44">
            <v>25.056860107492653</v>
          </cell>
          <cell r="E44">
            <v>27.169170256251498</v>
          </cell>
          <cell r="F44">
            <v>20.724177294544464</v>
          </cell>
          <cell r="G44">
            <v>22.447043150434602</v>
          </cell>
          <cell r="H44">
            <v>49.879991007805799</v>
          </cell>
          <cell r="I44">
            <v>27.938493487977926</v>
          </cell>
          <cell r="J44">
            <v>38.84272476253048</v>
          </cell>
          <cell r="K44">
            <v>18.279345443904035</v>
          </cell>
          <cell r="L44">
            <v>23.839985560656384</v>
          </cell>
          <cell r="M44">
            <v>36.846502822952225</v>
          </cell>
          <cell r="N44">
            <v>33.922857147764937</v>
          </cell>
          <cell r="O44">
            <v>25.380813617487767</v>
          </cell>
          <cell r="P44">
            <v>26.121972973767448</v>
          </cell>
          <cell r="Q44">
            <v>17.029157044830864</v>
          </cell>
          <cell r="R44">
            <v>18.201965181897471</v>
          </cell>
          <cell r="S44">
            <v>47.775567980435454</v>
          </cell>
          <cell r="T44">
            <v>22.926406140567956</v>
          </cell>
          <cell r="U44">
            <v>21.679265923302623</v>
          </cell>
        </row>
        <row r="45">
          <cell r="A45" t="str">
            <v>LVN PAV</v>
          </cell>
          <cell r="B45">
            <v>66.514477381601338</v>
          </cell>
          <cell r="C45">
            <v>74.382508130973036</v>
          </cell>
          <cell r="D45">
            <v>73.110769379670444</v>
          </cell>
          <cell r="E45">
            <v>75.932549326230273</v>
          </cell>
          <cell r="F45">
            <v>78.899273171541154</v>
          </cell>
          <cell r="G45">
            <v>79.155851088987973</v>
          </cell>
          <cell r="H45">
            <v>53.695296062173583</v>
          </cell>
          <cell r="I45">
            <v>70.934537747943253</v>
          </cell>
          <cell r="J45">
            <v>62.542797156493378</v>
          </cell>
          <cell r="K45">
            <v>82.285325334325975</v>
          </cell>
          <cell r="L45">
            <v>75.443508790300271</v>
          </cell>
          <cell r="M45">
            <v>54.096480501569189</v>
          </cell>
          <cell r="N45">
            <v>67.139655020931869</v>
          </cell>
          <cell r="O45">
            <v>73.346252553382158</v>
          </cell>
          <cell r="P45">
            <v>73.952275090375352</v>
          </cell>
          <cell r="Q45">
            <v>80.483001784370629</v>
          </cell>
          <cell r="R45">
            <v>79.036057908954319</v>
          </cell>
          <cell r="S45">
            <v>51.100809134866068</v>
          </cell>
          <cell r="T45">
            <v>74.822124164308249</v>
          </cell>
          <cell r="U45">
            <v>72.338687821079617</v>
          </cell>
        </row>
        <row r="46">
          <cell r="A46" t="str">
            <v>LVN PAW</v>
          </cell>
          <cell r="B46">
            <v>62.480165117278432</v>
          </cell>
          <cell r="C46">
            <v>70.457110026380079</v>
          </cell>
          <cell r="D46">
            <v>69.108803456317901</v>
          </cell>
          <cell r="E46">
            <v>72.593110477940016</v>
          </cell>
          <cell r="F46">
            <v>75.493375491928674</v>
          </cell>
          <cell r="G46">
            <v>76.106552037177394</v>
          </cell>
          <cell r="H46">
            <v>49.621651610279756</v>
          </cell>
          <cell r="I46">
            <v>66.862121575218055</v>
          </cell>
          <cell r="J46">
            <v>58.4816380810719</v>
          </cell>
          <cell r="K46">
            <v>79.462378860911627</v>
          </cell>
          <cell r="L46">
            <v>71.67970240005134</v>
          </cell>
          <cell r="M46">
            <v>48.898359104434107</v>
          </cell>
          <cell r="N46">
            <v>63.166605292245649</v>
          </cell>
          <cell r="O46">
            <v>69.359297098331098</v>
          </cell>
          <cell r="P46">
            <v>70.192288517059353</v>
          </cell>
          <cell r="Q46">
            <v>76.918143015144992</v>
          </cell>
          <cell r="R46">
            <v>75.340300616094837</v>
          </cell>
          <cell r="S46">
            <v>46.619176663770027</v>
          </cell>
          <cell r="T46">
            <v>70.866057090787322</v>
          </cell>
          <cell r="U46">
            <v>68.013020719760362</v>
          </cell>
        </row>
        <row r="47">
          <cell r="A47" t="str">
            <v>LVN RONC</v>
          </cell>
          <cell r="B47">
            <v>78.111294716663821</v>
          </cell>
          <cell r="C47">
            <v>74.402417244431575</v>
          </cell>
          <cell r="D47">
            <v>73.392570078509522</v>
          </cell>
          <cell r="E47">
            <v>72.674518414546412</v>
          </cell>
          <cell r="F47">
            <v>74.967624701484297</v>
          </cell>
          <cell r="G47">
            <v>71.363339039136548</v>
          </cell>
          <cell r="H47">
            <v>82.809629115664862</v>
          </cell>
          <cell r="I47">
            <v>74.595943454292964</v>
          </cell>
          <cell r="J47">
            <v>78.516453380413097</v>
          </cell>
          <cell r="K47">
            <v>72.610126081243095</v>
          </cell>
          <cell r="L47">
            <v>72.874227093315923</v>
          </cell>
          <cell r="M47">
            <v>80.636378869285423</v>
          </cell>
          <cell r="N47">
            <v>76.967799536470253</v>
          </cell>
          <cell r="O47">
            <v>73.649550086913763</v>
          </cell>
          <cell r="P47">
            <v>72.951413002026214</v>
          </cell>
          <cell r="Q47">
            <v>76.720039628589575</v>
          </cell>
          <cell r="R47">
            <v>75.942164990383546</v>
          </cell>
          <cell r="S47">
            <v>80.579315057514037</v>
          </cell>
          <cell r="T47">
            <v>74.412813370171378</v>
          </cell>
          <cell r="U47">
            <v>73.687846417912695</v>
          </cell>
        </row>
        <row r="48">
          <cell r="A48" t="str">
            <v>LVN SPG</v>
          </cell>
          <cell r="B48">
            <v>0.68956849943687237</v>
          </cell>
          <cell r="C48">
            <v>0.6829496060373117</v>
          </cell>
          <cell r="D48">
            <v>0.6847762323229647</v>
          </cell>
          <cell r="E48">
            <v>0.67550967565408193</v>
          </cell>
          <cell r="F48">
            <v>0.67402053082216884</v>
          </cell>
          <cell r="G48">
            <v>0.67310292812715411</v>
          </cell>
          <cell r="H48">
            <v>0.71009171359470535</v>
          </cell>
          <cell r="I48">
            <v>0.68838069795397205</v>
          </cell>
          <cell r="J48">
            <v>0.70020450473512375</v>
          </cell>
          <cell r="K48">
            <v>0.66943756398859278</v>
          </cell>
          <cell r="L48">
            <v>0.68118864403900792</v>
          </cell>
          <cell r="M48">
            <v>0.71805628646733954</v>
          </cell>
          <cell r="N48">
            <v>0.68962808529435327</v>
          </cell>
          <cell r="O48">
            <v>0.68425025087159208</v>
          </cell>
          <cell r="P48">
            <v>0.68085827620476858</v>
          </cell>
          <cell r="Q48">
            <v>0.67146338102054337</v>
          </cell>
          <cell r="R48">
            <v>0.67519835161143704</v>
          </cell>
          <cell r="S48">
            <v>0.71505292473019733</v>
          </cell>
          <cell r="T48">
            <v>0.68246214366674318</v>
          </cell>
          <cell r="U48">
            <v>0.69026269471877144</v>
          </cell>
        </row>
        <row r="49">
          <cell r="A49" t="str">
            <v>LVN SUL</v>
          </cell>
          <cell r="B49">
            <v>3.0276652523519344E-4</v>
          </cell>
          <cell r="C49">
            <v>4.9678192942269274E-4</v>
          </cell>
          <cell r="D49">
            <v>7.1723793148494952E-5</v>
          </cell>
          <cell r="E49">
            <v>2.9408832907352545E-4</v>
          </cell>
          <cell r="F49">
            <v>7.6483362826523918E-5</v>
          </cell>
          <cell r="G49">
            <v>1.2929556780965739E-4</v>
          </cell>
          <cell r="H49">
            <v>1.476574498774088E-3</v>
          </cell>
          <cell r="I49">
            <v>5.0025501717925857E-4</v>
          </cell>
          <cell r="J49">
            <v>6.7891469342094141E-4</v>
          </cell>
          <cell r="K49">
            <v>8.5511734907169762E-5</v>
          </cell>
          <cell r="L49">
            <v>9.469824516559958E-5</v>
          </cell>
          <cell r="M49">
            <v>2.0431353327627498E-3</v>
          </cell>
          <cell r="N49">
            <v>9.5706665085723889E-5</v>
          </cell>
          <cell r="O49">
            <v>5.2417955562820971E-5</v>
          </cell>
          <cell r="P49">
            <v>1.3979770197865488E-4</v>
          </cell>
          <cell r="Q49">
            <v>3.6305930211365474E-5</v>
          </cell>
          <cell r="R49">
            <v>1.123462272430957E-4</v>
          </cell>
          <cell r="S49">
            <v>1.8893158424983643E-4</v>
          </cell>
          <cell r="T49">
            <v>2.0476122454512183E-5</v>
          </cell>
          <cell r="U49">
            <v>3.0903030889540043E-5</v>
          </cell>
        </row>
        <row r="50">
          <cell r="A50" t="str">
            <v>HVN ARV</v>
          </cell>
          <cell r="B50">
            <v>12.485239492924196</v>
          </cell>
          <cell r="C50">
            <v>17.780337197538717</v>
          </cell>
          <cell r="D50">
            <v>16.679467064003052</v>
          </cell>
          <cell r="E50">
            <v>10.565075540953458</v>
          </cell>
          <cell r="F50">
            <v>12.440172954050976</v>
          </cell>
          <cell r="G50">
            <v>8.5077670903746068</v>
          </cell>
          <cell r="H50">
            <v>16.422976297469539</v>
          </cell>
          <cell r="I50">
            <v>16.132423287581627</v>
          </cell>
          <cell r="J50">
            <v>13.113817200462645</v>
          </cell>
          <cell r="K50">
            <v>11.145339354933199</v>
          </cell>
          <cell r="L50">
            <v>12.771712462928052</v>
          </cell>
          <cell r="M50">
            <v>34.375696134018852</v>
          </cell>
          <cell r="N50">
            <v>7.8637681134638253</v>
          </cell>
          <cell r="O50">
            <v>15.889905678010878</v>
          </cell>
          <cell r="P50">
            <v>15.47636427699851</v>
          </cell>
          <cell r="Q50">
            <v>27.147515787796138</v>
          </cell>
          <cell r="R50">
            <v>17.512196861609546</v>
          </cell>
          <cell r="S50">
            <v>20.205081218238497</v>
          </cell>
          <cell r="T50">
            <v>17.855298958299969</v>
          </cell>
          <cell r="U50">
            <v>17.104568610483927</v>
          </cell>
        </row>
        <row r="51">
          <cell r="A51" t="str">
            <v>HVN ARW</v>
          </cell>
          <cell r="B51">
            <v>14.193938081266186</v>
          </cell>
          <cell r="C51">
            <v>20.438497132455698</v>
          </cell>
          <cell r="D51">
            <v>19.203420883601247</v>
          </cell>
          <cell r="E51">
            <v>12.15724594146414</v>
          </cell>
          <cell r="F51">
            <v>14.163870329260028</v>
          </cell>
          <cell r="G51">
            <v>9.8404864996753876</v>
          </cell>
          <cell r="H51">
            <v>18.245731027607533</v>
          </cell>
          <cell r="I51">
            <v>18.3831400659219</v>
          </cell>
          <cell r="J51">
            <v>14.790279799236897</v>
          </cell>
          <cell r="K51">
            <v>12.908792770427805</v>
          </cell>
          <cell r="L51">
            <v>14.723419526991105</v>
          </cell>
          <cell r="M51">
            <v>38.374312084733084</v>
          </cell>
          <cell r="N51">
            <v>9.1131409478947969</v>
          </cell>
          <cell r="O51">
            <v>18.395922138941895</v>
          </cell>
          <cell r="P51">
            <v>17.937325503309818</v>
          </cell>
          <cell r="Q51">
            <v>30.661055993415527</v>
          </cell>
          <cell r="R51">
            <v>20.114528083430201</v>
          </cell>
          <cell r="S51">
            <v>22.779976321770231</v>
          </cell>
          <cell r="T51">
            <v>20.576637830379887</v>
          </cell>
          <cell r="U51">
            <v>19.571885261811772</v>
          </cell>
        </row>
        <row r="52">
          <cell r="A52" t="str">
            <v>HVN MONC</v>
          </cell>
          <cell r="B52">
            <v>50.179474606644561</v>
          </cell>
          <cell r="C52">
            <v>50.307786897155069</v>
          </cell>
          <cell r="D52">
            <v>50.240452412801481</v>
          </cell>
          <cell r="E52">
            <v>48.729776676732257</v>
          </cell>
          <cell r="F52">
            <v>45.691270438616471</v>
          </cell>
          <cell r="G52">
            <v>45.134871187722908</v>
          </cell>
          <cell r="H52">
            <v>58.268983544569494</v>
          </cell>
          <cell r="I52">
            <v>48.929239107943566</v>
          </cell>
          <cell r="J52">
            <v>52.697307693777105</v>
          </cell>
          <cell r="K52">
            <v>47.913114724552429</v>
          </cell>
          <cell r="L52">
            <v>49.110552843204893</v>
          </cell>
          <cell r="M52">
            <v>61.10829572695441</v>
          </cell>
          <cell r="N52">
            <v>40.957275249769403</v>
          </cell>
          <cell r="O52">
            <v>49.841883038838176</v>
          </cell>
          <cell r="P52">
            <v>49.084544796474198</v>
          </cell>
          <cell r="Q52">
            <v>59.501889150295085</v>
          </cell>
          <cell r="R52">
            <v>52.088583612030483</v>
          </cell>
          <cell r="S52">
            <v>57.592124866560376</v>
          </cell>
          <cell r="T52">
            <v>50.946877487667216</v>
          </cell>
          <cell r="U52">
            <v>48.973041403168466</v>
          </cell>
        </row>
        <row r="53">
          <cell r="A53" t="str">
            <v>HVN NAV</v>
          </cell>
          <cell r="B53">
            <v>37.636442203162098</v>
          </cell>
          <cell r="C53">
            <v>32.533469064612191</v>
          </cell>
          <cell r="D53">
            <v>34.627725987508178</v>
          </cell>
          <cell r="E53">
            <v>43.024672149929209</v>
          </cell>
          <cell r="F53">
            <v>28.188953735305656</v>
          </cell>
          <cell r="G53">
            <v>36.75358002621455</v>
          </cell>
          <cell r="H53">
            <v>63.480330121196857</v>
          </cell>
          <cell r="I53">
            <v>35.202727028231394</v>
          </cell>
          <cell r="J53">
            <v>49.76922803899879</v>
          </cell>
          <cell r="K53">
            <v>33.259163439443952</v>
          </cell>
          <cell r="L53">
            <v>33.574677479465507</v>
          </cell>
          <cell r="M53">
            <v>31.711400736104373</v>
          </cell>
          <cell r="N53">
            <v>33.963838134410402</v>
          </cell>
          <cell r="O53">
            <v>33.839168157513804</v>
          </cell>
          <cell r="P53">
            <v>33.044552039360305</v>
          </cell>
          <cell r="Q53">
            <v>34.445197299909069</v>
          </cell>
          <cell r="R53">
            <v>29.966150195702596</v>
          </cell>
          <cell r="S53">
            <v>48.581316313518187</v>
          </cell>
          <cell r="T53">
            <v>34.794845121503684</v>
          </cell>
          <cell r="U53">
            <v>30.184215936810229</v>
          </cell>
        </row>
        <row r="54">
          <cell r="A54" t="str">
            <v>HVN NAW</v>
          </cell>
          <cell r="B54">
            <v>38.487993363890276</v>
          </cell>
          <cell r="C54">
            <v>33.190665764367758</v>
          </cell>
          <cell r="D54">
            <v>35.436354029135479</v>
          </cell>
          <cell r="E54">
            <v>44.287631547698041</v>
          </cell>
          <cell r="F54">
            <v>28.94837438842104</v>
          </cell>
          <cell r="G54">
            <v>38.109974772389293</v>
          </cell>
          <cell r="H54">
            <v>63.321583641717673</v>
          </cell>
          <cell r="I54">
            <v>35.891166192525198</v>
          </cell>
          <cell r="J54">
            <v>50.635132732348652</v>
          </cell>
          <cell r="K54">
            <v>34.237144156001158</v>
          </cell>
          <cell r="L54">
            <v>34.590391363109291</v>
          </cell>
          <cell r="M54">
            <v>31.190571291593788</v>
          </cell>
          <cell r="N54">
            <v>35.070721365549929</v>
          </cell>
          <cell r="O54">
            <v>34.690199268929042</v>
          </cell>
          <cell r="P54">
            <v>33.930162343455251</v>
          </cell>
          <cell r="Q54">
            <v>34.394928416820882</v>
          </cell>
          <cell r="R54">
            <v>30.660915391139461</v>
          </cell>
          <cell r="S54">
            <v>48.654520481095929</v>
          </cell>
          <cell r="T54">
            <v>35.460222607814458</v>
          </cell>
          <cell r="U54">
            <v>30.904586712484196</v>
          </cell>
        </row>
        <row r="55">
          <cell r="A55" t="str">
            <v>HVN PAV</v>
          </cell>
          <cell r="B55">
            <v>49.878318245384655</v>
          </cell>
          <cell r="C55">
            <v>49.686194339948131</v>
          </cell>
          <cell r="D55">
            <v>48.692806867608859</v>
          </cell>
          <cell r="E55">
            <v>46.410252127588343</v>
          </cell>
          <cell r="F55">
            <v>59.370873284419751</v>
          </cell>
          <cell r="G55">
            <v>54.738652449796241</v>
          </cell>
          <cell r="H55">
            <v>20.096692368662112</v>
          </cell>
          <cell r="I55">
            <v>48.664849833889463</v>
          </cell>
          <cell r="J55">
            <v>37.116953947129787</v>
          </cell>
          <cell r="K55">
            <v>55.595497203553087</v>
          </cell>
          <cell r="L55">
            <v>53.653609693832458</v>
          </cell>
          <cell r="M55">
            <v>33.912903129875438</v>
          </cell>
          <cell r="N55">
            <v>58.172393832058845</v>
          </cell>
          <cell r="O55">
            <v>50.270925804451984</v>
          </cell>
          <cell r="P55">
            <v>51.479084014484123</v>
          </cell>
          <cell r="Q55">
            <v>38.407286764712858</v>
          </cell>
          <cell r="R55">
            <v>52.521652841114957</v>
          </cell>
          <cell r="S55">
            <v>31.213601905020493</v>
          </cell>
          <cell r="T55">
            <v>47.349855920196283</v>
          </cell>
          <cell r="U55">
            <v>52.711215415147393</v>
          </cell>
        </row>
        <row r="56">
          <cell r="A56" t="str">
            <v>HVN PAW</v>
          </cell>
          <cell r="B56">
            <v>47.318068308219118</v>
          </cell>
          <cell r="C56">
            <v>46.370836959202059</v>
          </cell>
          <cell r="D56">
            <v>45.360225016620085</v>
          </cell>
          <cell r="E56">
            <v>43.555122260945382</v>
          </cell>
          <cell r="F56">
            <v>56.887754745164067</v>
          </cell>
          <cell r="G56">
            <v>52.049538516355121</v>
          </cell>
          <cell r="H56">
            <v>18.432685161518069</v>
          </cell>
          <cell r="I56">
            <v>45.725693844400958</v>
          </cell>
          <cell r="J56">
            <v>34.574587076974169</v>
          </cell>
          <cell r="K56">
            <v>52.854062717035362</v>
          </cell>
          <cell r="L56">
            <v>50.686189073294123</v>
          </cell>
          <cell r="M56">
            <v>30.435116863852702</v>
          </cell>
          <cell r="N56">
            <v>55.816137534583248</v>
          </cell>
          <cell r="O56">
            <v>46.91387860336431</v>
          </cell>
          <cell r="P56">
            <v>48.132512153235041</v>
          </cell>
          <cell r="Q56">
            <v>34.944015700613228</v>
          </cell>
          <cell r="R56">
            <v>49.224556271586373</v>
          </cell>
          <cell r="S56">
            <v>28.565502985854781</v>
          </cell>
          <cell r="T56">
            <v>43.963139720644577</v>
          </cell>
          <cell r="U56">
            <v>49.523528076568326</v>
          </cell>
        </row>
        <row r="57">
          <cell r="A57" t="str">
            <v>HVN RONC</v>
          </cell>
          <cell r="B57">
            <v>53.321293722820506</v>
          </cell>
          <cell r="C57">
            <v>55.537370094359886</v>
          </cell>
          <cell r="D57">
            <v>54.183440163536247</v>
          </cell>
          <cell r="E57">
            <v>51.722530325974866</v>
          </cell>
          <cell r="F57">
            <v>48.127085633897217</v>
          </cell>
          <cell r="G57">
            <v>46.68375675023961</v>
          </cell>
          <cell r="H57">
            <v>61.717450257118337</v>
          </cell>
          <cell r="I57">
            <v>54.724323383253633</v>
          </cell>
          <cell r="J57">
            <v>55.861978806204355</v>
          </cell>
          <cell r="K57">
            <v>51.071227804268652</v>
          </cell>
          <cell r="L57">
            <v>51.02984130219793</v>
          </cell>
          <cell r="M57">
            <v>66.29100890040462</v>
          </cell>
          <cell r="N57">
            <v>42.700742670656233</v>
          </cell>
          <cell r="O57">
            <v>53.663706642826696</v>
          </cell>
          <cell r="P57">
            <v>52.285402207673116</v>
          </cell>
          <cell r="Q57">
            <v>63.098653687572899</v>
          </cell>
          <cell r="R57">
            <v>54.283671730275671</v>
          </cell>
          <cell r="S57">
            <v>61.047613723329818</v>
          </cell>
          <cell r="T57">
            <v>54.75715490370353</v>
          </cell>
          <cell r="U57">
            <v>51.137734685086357</v>
          </cell>
        </row>
        <row r="58">
          <cell r="A58" t="str">
            <v>HVN SPG</v>
          </cell>
          <cell r="B58">
            <v>0.76299175009946774</v>
          </cell>
          <cell r="C58">
            <v>0.76362957043078794</v>
          </cell>
          <cell r="D58">
            <v>0.76296052942320114</v>
          </cell>
          <cell r="E58">
            <v>0.75838884358159553</v>
          </cell>
          <cell r="F58">
            <v>0.75487798493277813</v>
          </cell>
          <cell r="G58">
            <v>0.75202729700485305</v>
          </cell>
          <cell r="H58">
            <v>0.79151535067262646</v>
          </cell>
          <cell r="I58">
            <v>0.76605805361278123</v>
          </cell>
          <cell r="J58">
            <v>0.77400659605835354</v>
          </cell>
          <cell r="K58">
            <v>0.75611564443029811</v>
          </cell>
          <cell r="L58">
            <v>0.75641412332725055</v>
          </cell>
          <cell r="M58">
            <v>0.79242631114523654</v>
          </cell>
          <cell r="N58">
            <v>0.74921370112409136</v>
          </cell>
          <cell r="O58">
            <v>0.76217091975971007</v>
          </cell>
          <cell r="P58">
            <v>0.76041661158643814</v>
          </cell>
          <cell r="Q58">
            <v>0.77603201156893042</v>
          </cell>
          <cell r="R58">
            <v>0.75908100023367653</v>
          </cell>
          <cell r="S58">
            <v>0.7824237107263522</v>
          </cell>
          <cell r="T58">
            <v>0.76536650239122161</v>
          </cell>
          <cell r="U58">
            <v>0.76225793176075163</v>
          </cell>
        </row>
        <row r="59">
          <cell r="A59" t="str">
            <v>HVN SUL</v>
          </cell>
          <cell r="B59">
            <v>9.5597964783591498E-3</v>
          </cell>
          <cell r="C59">
            <v>1.3328060110830739E-3</v>
          </cell>
          <cell r="D59">
            <v>1.4443453968318678E-3</v>
          </cell>
          <cell r="E59">
            <v>1.5396321600275421E-2</v>
          </cell>
          <cell r="F59">
            <v>5.7882358629684043E-3</v>
          </cell>
          <cell r="G59">
            <v>1.6346858526625784E-3</v>
          </cell>
          <cell r="H59">
            <v>6.5845207416119966E-3</v>
          </cell>
          <cell r="I59">
            <v>4.4283005044102007E-3</v>
          </cell>
          <cell r="J59">
            <v>5.6055381079572761E-3</v>
          </cell>
          <cell r="K59">
            <v>7.7398083923281471E-4</v>
          </cell>
          <cell r="L59">
            <v>1.1782372424357791E-3</v>
          </cell>
          <cell r="M59">
            <v>5.6628274771064538E-3</v>
          </cell>
          <cell r="N59">
            <v>1.6719173006056762E-3</v>
          </cell>
          <cell r="O59">
            <v>1.0781082919286188E-3</v>
          </cell>
          <cell r="P59">
            <v>1.5368909638136905E-3</v>
          </cell>
          <cell r="Q59">
            <v>8.8422509129081278E-4</v>
          </cell>
          <cell r="R59">
            <v>1.4177143503524131E-3</v>
          </cell>
          <cell r="S59">
            <v>4.1066741141695317E-3</v>
          </cell>
          <cell r="T59">
            <v>5.5691122589699544E-4</v>
          </cell>
          <cell r="U59">
            <v>1.4623145062775149E-2</v>
          </cell>
        </row>
        <row r="60">
          <cell r="A60" t="str">
            <v>KERO ANI</v>
          </cell>
          <cell r="B60">
            <v>61.841556006101904</v>
          </cell>
          <cell r="C60">
            <v>59.796454216352977</v>
          </cell>
          <cell r="D60">
            <v>58.532690058391971</v>
          </cell>
          <cell r="E60">
            <v>54.89506781085759</v>
          </cell>
          <cell r="F60">
            <v>58.720082910621336</v>
          </cell>
          <cell r="G60">
            <v>59.82498757393423</v>
          </cell>
          <cell r="H60">
            <v>48.373624603330946</v>
          </cell>
          <cell r="I60">
            <v>58.533084423345962</v>
          </cell>
          <cell r="J60">
            <v>50.273263136387406</v>
          </cell>
          <cell r="K60">
            <v>61.294178383445434</v>
          </cell>
          <cell r="L60">
            <v>65.561100212701291</v>
          </cell>
          <cell r="M60">
            <v>51.854982540848518</v>
          </cell>
          <cell r="N60">
            <v>67.996381261781863</v>
          </cell>
          <cell r="O60">
            <v>60.631248890354506</v>
          </cell>
          <cell r="P60">
            <v>59.664219474423057</v>
          </cell>
          <cell r="Q60">
            <v>50.039765532525358</v>
          </cell>
          <cell r="R60">
            <v>61.151405541799512</v>
          </cell>
          <cell r="S60">
            <v>51.146449849505537</v>
          </cell>
          <cell r="T60">
            <v>57.459347552960246</v>
          </cell>
          <cell r="U60">
            <v>56.085132805203521</v>
          </cell>
        </row>
        <row r="61">
          <cell r="A61" t="str">
            <v>KERO ARV</v>
          </cell>
          <cell r="B61">
            <v>21.448149114225927</v>
          </cell>
          <cell r="C61">
            <v>18.520936996921204</v>
          </cell>
          <cell r="D61">
            <v>19.511039993837297</v>
          </cell>
          <cell r="E61">
            <v>17.754852660763579</v>
          </cell>
          <cell r="F61">
            <v>16.749653607662136</v>
          </cell>
          <cell r="G61">
            <v>17.130337804053895</v>
          </cell>
          <cell r="H61">
            <v>21.045031579966441</v>
          </cell>
          <cell r="I61">
            <v>20.273080706956424</v>
          </cell>
          <cell r="J61">
            <v>21.174288962210241</v>
          </cell>
          <cell r="K61">
            <v>12.89602889959923</v>
          </cell>
          <cell r="L61">
            <v>13.622564481432244</v>
          </cell>
          <cell r="M61">
            <v>22.862409197638915</v>
          </cell>
          <cell r="N61">
            <v>15.466102156259963</v>
          </cell>
          <cell r="O61">
            <v>15.381822335079013</v>
          </cell>
          <cell r="P61">
            <v>17.256334265641438</v>
          </cell>
          <cell r="Q61">
            <v>28.604927692255803</v>
          </cell>
          <cell r="R61">
            <v>17.834699400515188</v>
          </cell>
          <cell r="S61">
            <v>21.498948818194819</v>
          </cell>
          <cell r="T61">
            <v>20.34323984644524</v>
          </cell>
          <cell r="U61">
            <v>24.608582787573106</v>
          </cell>
        </row>
        <row r="62">
          <cell r="A62" t="str">
            <v>KERO ARW</v>
          </cell>
          <cell r="B62">
            <v>23.566773872877054</v>
          </cell>
          <cell r="C62">
            <v>20.2108893930844</v>
          </cell>
          <cell r="D62">
            <v>21.172001231907927</v>
          </cell>
          <cell r="E62">
            <v>19.299841398716097</v>
          </cell>
          <cell r="F62">
            <v>18.877472227116712</v>
          </cell>
          <cell r="G62">
            <v>19.029882672060957</v>
          </cell>
          <cell r="H62">
            <v>22.10998034790693</v>
          </cell>
          <cell r="I62">
            <v>22.293652480818121</v>
          </cell>
          <cell r="J62">
            <v>22.668860242520275</v>
          </cell>
          <cell r="K62">
            <v>14.555840072754597</v>
          </cell>
          <cell r="L62">
            <v>15.274808766215434</v>
          </cell>
          <cell r="M62">
            <v>23.840354707380467</v>
          </cell>
          <cell r="N62">
            <v>17.447803158248455</v>
          </cell>
          <cell r="O62">
            <v>16.487903896199072</v>
          </cell>
          <cell r="P62">
            <v>18.683948407489503</v>
          </cell>
          <cell r="Q62">
            <v>30.156943442381625</v>
          </cell>
          <cell r="R62">
            <v>19.916471150515601</v>
          </cell>
          <cell r="S62">
            <v>22.705572963032516</v>
          </cell>
          <cell r="T62">
            <v>21.801687453327606</v>
          </cell>
          <cell r="U62">
            <v>27.238274160982385</v>
          </cell>
        </row>
        <row r="63">
          <cell r="A63" t="str">
            <v>KERO CI4</v>
          </cell>
          <cell r="B63">
            <v>42.420126160312776</v>
          </cell>
          <cell r="C63">
            <v>44.760021809429567</v>
          </cell>
          <cell r="D63">
            <v>43.306850243344371</v>
          </cell>
          <cell r="E63">
            <v>37.05021303599267</v>
          </cell>
          <cell r="F63">
            <v>44.597653132777197</v>
          </cell>
          <cell r="G63">
            <v>46.049077468273502</v>
          </cell>
          <cell r="H63">
            <v>30.649421309913489</v>
          </cell>
          <cell r="I63">
            <v>41.407720246998203</v>
          </cell>
          <cell r="J63">
            <v>32.929795405500194</v>
          </cell>
          <cell r="K63">
            <v>45.508400944578021</v>
          </cell>
          <cell r="L63">
            <v>49.080208141866756</v>
          </cell>
          <cell r="M63">
            <v>38.40522670374223</v>
          </cell>
          <cell r="N63">
            <v>51.037936332212389</v>
          </cell>
          <cell r="O63">
            <v>44.311297821640018</v>
          </cell>
          <cell r="P63">
            <v>44.69637775623945</v>
          </cell>
          <cell r="Q63">
            <v>38.312918438022137</v>
          </cell>
          <cell r="R63">
            <v>45.063352342324258</v>
          </cell>
          <cell r="S63">
            <v>35.027268236976788</v>
          </cell>
          <cell r="T63">
            <v>43.181478725220984</v>
          </cell>
          <cell r="U63">
            <v>42.673524707357743</v>
          </cell>
        </row>
        <row r="64">
          <cell r="A64" t="str">
            <v>KERO CI9</v>
          </cell>
          <cell r="B64">
            <v>41.812734085020217</v>
          </cell>
          <cell r="C64">
            <v>43.59382666534286</v>
          </cell>
          <cell r="D64">
            <v>42.191715198438132</v>
          </cell>
          <cell r="E64">
            <v>36.549639434428876</v>
          </cell>
          <cell r="F64">
            <v>43.531231361625601</v>
          </cell>
          <cell r="G64">
            <v>44.885614684150411</v>
          </cell>
          <cell r="H64">
            <v>31.921884939571431</v>
          </cell>
          <cell r="I64">
            <v>40.734226498509415</v>
          </cell>
          <cell r="J64">
            <v>33.813940383121391</v>
          </cell>
          <cell r="K64">
            <v>44.414649075425835</v>
          </cell>
          <cell r="L64">
            <v>47.341316796812706</v>
          </cell>
          <cell r="M64">
            <v>38.474791599487865</v>
          </cell>
          <cell r="N64">
            <v>48.948297009245792</v>
          </cell>
          <cell r="O64">
            <v>43.28945826258213</v>
          </cell>
          <cell r="P64">
            <v>43.560082952801807</v>
          </cell>
          <cell r="Q64">
            <v>36.891891620558866</v>
          </cell>
          <cell r="R64">
            <v>43.123535254006327</v>
          </cell>
          <cell r="S64">
            <v>35.131973636255381</v>
          </cell>
          <cell r="T64">
            <v>42.251298307840798</v>
          </cell>
          <cell r="U64">
            <v>41.826040342727353</v>
          </cell>
        </row>
        <row r="65">
          <cell r="A65" t="str">
            <v>KERO CN4</v>
          </cell>
          <cell r="B65">
            <v>45.092989501544352</v>
          </cell>
          <cell r="C65">
            <v>45.374927321696887</v>
          </cell>
          <cell r="D65">
            <v>46.977573724675189</v>
          </cell>
          <cell r="E65">
            <v>38.695556078939518</v>
          </cell>
          <cell r="F65">
            <v>47.596588741246265</v>
          </cell>
          <cell r="G65">
            <v>45.867886972818404</v>
          </cell>
          <cell r="H65">
            <v>33.485730652866359</v>
          </cell>
          <cell r="I65">
            <v>42.697212527273919</v>
          </cell>
          <cell r="J65">
            <v>34.185780339126794</v>
          </cell>
          <cell r="K65">
            <v>48.225113028958113</v>
          </cell>
          <cell r="L65">
            <v>52.258134154026038</v>
          </cell>
          <cell r="M65">
            <v>46.231938422007723</v>
          </cell>
          <cell r="N65">
            <v>55.997309652640048</v>
          </cell>
          <cell r="O65">
            <v>47.886694206468043</v>
          </cell>
          <cell r="P65">
            <v>46.933317116098578</v>
          </cell>
          <cell r="Q65">
            <v>45.872903829924184</v>
          </cell>
          <cell r="R65">
            <v>49.59932762515831</v>
          </cell>
          <cell r="S65">
            <v>37.191929843252723</v>
          </cell>
          <cell r="T65">
            <v>48.041576230666571</v>
          </cell>
          <cell r="U65">
            <v>48.126088103400747</v>
          </cell>
        </row>
        <row r="66">
          <cell r="A66" t="str">
            <v>KERO CLD</v>
          </cell>
          <cell r="B66">
            <v>-56.874489853097181</v>
          </cell>
          <cell r="C66">
            <v>-47.512975007647981</v>
          </cell>
          <cell r="D66">
            <v>-52.662901421254482</v>
          </cell>
          <cell r="E66">
            <v>-55.190645701221548</v>
          </cell>
          <cell r="F66">
            <v>-58.945117319654393</v>
          </cell>
          <cell r="G66">
            <v>-52.945211049560335</v>
          </cell>
          <cell r="H66">
            <v>-66.819279462604811</v>
          </cell>
          <cell r="I66">
            <v>-52.45103192818479</v>
          </cell>
          <cell r="J66">
            <v>-63.831375324258325</v>
          </cell>
          <cell r="K66">
            <v>-44.404436810150997</v>
          </cell>
          <cell r="L66">
            <v>-51.790177718841122</v>
          </cell>
          <cell r="M66">
            <v>-50.85895177035318</v>
          </cell>
          <cell r="N66">
            <v>-45.035642691318372</v>
          </cell>
          <cell r="O66">
            <v>-52.947151608847392</v>
          </cell>
          <cell r="P66">
            <v>-52.76314756400258</v>
          </cell>
          <cell r="Q66">
            <v>-55.227322318969691</v>
          </cell>
          <cell r="R66">
            <v>-55.149410434493241</v>
          </cell>
          <cell r="S66">
            <v>-61.09011307180009</v>
          </cell>
          <cell r="T66">
            <v>-52.773146067102495</v>
          </cell>
          <cell r="U66">
            <v>-44.968137142643712</v>
          </cell>
        </row>
        <row r="67">
          <cell r="A67" t="str">
            <v>KERO E250</v>
          </cell>
          <cell r="B67">
            <v>100</v>
          </cell>
          <cell r="C67">
            <v>100</v>
          </cell>
          <cell r="D67">
            <v>100</v>
          </cell>
          <cell r="E67">
            <v>100</v>
          </cell>
          <cell r="F67">
            <v>100</v>
          </cell>
          <cell r="G67">
            <v>100</v>
          </cell>
          <cell r="H67">
            <v>100</v>
          </cell>
          <cell r="I67">
            <v>100</v>
          </cell>
          <cell r="J67">
            <v>100</v>
          </cell>
          <cell r="K67">
            <v>100</v>
          </cell>
          <cell r="L67">
            <v>100</v>
          </cell>
          <cell r="M67">
            <v>100</v>
          </cell>
          <cell r="N67">
            <v>100</v>
          </cell>
          <cell r="O67">
            <v>100</v>
          </cell>
          <cell r="P67">
            <v>100</v>
          </cell>
          <cell r="Q67">
            <v>100</v>
          </cell>
          <cell r="R67">
            <v>100</v>
          </cell>
          <cell r="S67">
            <v>100</v>
          </cell>
          <cell r="T67">
            <v>100</v>
          </cell>
          <cell r="U67">
            <v>100</v>
          </cell>
        </row>
        <row r="68">
          <cell r="A68" t="str">
            <v>KERO E350</v>
          </cell>
          <cell r="B68">
            <v>100</v>
          </cell>
          <cell r="C68">
            <v>100</v>
          </cell>
          <cell r="D68">
            <v>100</v>
          </cell>
          <cell r="E68">
            <v>100</v>
          </cell>
          <cell r="F68">
            <v>100</v>
          </cell>
          <cell r="G68">
            <v>100</v>
          </cell>
          <cell r="H68">
            <v>100</v>
          </cell>
          <cell r="I68">
            <v>100</v>
          </cell>
          <cell r="J68">
            <v>100</v>
          </cell>
          <cell r="K68">
            <v>100</v>
          </cell>
          <cell r="L68">
            <v>100</v>
          </cell>
          <cell r="M68">
            <v>100</v>
          </cell>
          <cell r="N68">
            <v>100</v>
          </cell>
          <cell r="O68">
            <v>100</v>
          </cell>
          <cell r="P68">
            <v>100</v>
          </cell>
          <cell r="Q68">
            <v>100</v>
          </cell>
          <cell r="R68">
            <v>100</v>
          </cell>
          <cell r="S68">
            <v>100</v>
          </cell>
          <cell r="T68">
            <v>100</v>
          </cell>
          <cell r="U68">
            <v>100</v>
          </cell>
        </row>
        <row r="69">
          <cell r="A69" t="str">
            <v>KERO E360</v>
          </cell>
          <cell r="B69">
            <v>100</v>
          </cell>
          <cell r="C69">
            <v>100</v>
          </cell>
          <cell r="D69">
            <v>100</v>
          </cell>
          <cell r="E69">
            <v>100</v>
          </cell>
          <cell r="F69">
            <v>100</v>
          </cell>
          <cell r="G69">
            <v>100</v>
          </cell>
          <cell r="H69">
            <v>100</v>
          </cell>
          <cell r="I69">
            <v>100</v>
          </cell>
          <cell r="J69">
            <v>100</v>
          </cell>
          <cell r="K69">
            <v>100</v>
          </cell>
          <cell r="L69">
            <v>100</v>
          </cell>
          <cell r="M69">
            <v>100</v>
          </cell>
          <cell r="N69">
            <v>100</v>
          </cell>
          <cell r="O69">
            <v>100</v>
          </cell>
          <cell r="P69">
            <v>100</v>
          </cell>
          <cell r="Q69">
            <v>100</v>
          </cell>
          <cell r="R69">
            <v>100</v>
          </cell>
          <cell r="S69">
            <v>100</v>
          </cell>
          <cell r="T69">
            <v>100</v>
          </cell>
          <cell r="U69">
            <v>100</v>
          </cell>
        </row>
        <row r="70">
          <cell r="A70" t="str">
            <v>KERO FRZ</v>
          </cell>
          <cell r="B70">
            <v>-55.236010773615824</v>
          </cell>
          <cell r="C70">
            <v>-47.600849581453843</v>
          </cell>
          <cell r="D70">
            <v>-50.875001032259064</v>
          </cell>
          <cell r="E70">
            <v>-51.887549949780258</v>
          </cell>
          <cell r="F70">
            <v>-58.363551429717646</v>
          </cell>
          <cell r="G70">
            <v>-51.579244160438016</v>
          </cell>
          <cell r="H70">
            <v>-63.915456501844588</v>
          </cell>
          <cell r="I70">
            <v>-52.691294577529575</v>
          </cell>
          <cell r="J70">
            <v>-60.13856635289148</v>
          </cell>
          <cell r="K70">
            <v>-40.351281391687849</v>
          </cell>
          <cell r="L70">
            <v>-49.791653427801236</v>
          </cell>
          <cell r="M70">
            <v>-49.526709222032444</v>
          </cell>
          <cell r="N70">
            <v>-43.304519255382822</v>
          </cell>
          <cell r="O70">
            <v>-51.564788762448323</v>
          </cell>
          <cell r="P70">
            <v>-50.810867332506106</v>
          </cell>
          <cell r="Q70">
            <v>-51.760815565333679</v>
          </cell>
          <cell r="R70">
            <v>-51.0291726053958</v>
          </cell>
          <cell r="S70">
            <v>-58.135797885717494</v>
          </cell>
          <cell r="T70">
            <v>-48.423022042619266</v>
          </cell>
          <cell r="U70">
            <v>-54.304452690872012</v>
          </cell>
        </row>
        <row r="71">
          <cell r="A71" t="str">
            <v>KERO POU</v>
          </cell>
          <cell r="B71">
            <v>-59.571286322918546</v>
          </cell>
          <cell r="C71">
            <v>-51.683266610260951</v>
          </cell>
          <cell r="D71">
            <v>-55.388725497706027</v>
          </cell>
          <cell r="E71">
            <v>-57.055763349910563</v>
          </cell>
          <cell r="F71">
            <v>-61.757398899435749</v>
          </cell>
          <cell r="G71">
            <v>-55.267214268999368</v>
          </cell>
          <cell r="H71">
            <v>-69.299320696864896</v>
          </cell>
          <cell r="I71">
            <v>-55.222617487829289</v>
          </cell>
          <cell r="J71">
            <v>-65.497833695582031</v>
          </cell>
          <cell r="K71">
            <v>-46.644365121154365</v>
          </cell>
          <cell r="L71">
            <v>-54.108911271999155</v>
          </cell>
          <cell r="M71">
            <v>-53.046651660150125</v>
          </cell>
          <cell r="N71">
            <v>-47.391772048373731</v>
          </cell>
          <cell r="O71">
            <v>-55.407377200220779</v>
          </cell>
          <cell r="P71">
            <v>-55.299867905478287</v>
          </cell>
          <cell r="Q71">
            <v>-57.592638951430821</v>
          </cell>
          <cell r="R71">
            <v>-57.458575492998669</v>
          </cell>
          <cell r="S71">
            <v>-62.996201932074086</v>
          </cell>
          <cell r="T71">
            <v>-54.352614052368281</v>
          </cell>
          <cell r="U71">
            <v>-51.697204726843857</v>
          </cell>
        </row>
        <row r="72">
          <cell r="A72" t="str">
            <v>KERO SMK</v>
          </cell>
          <cell r="B72">
            <v>24.440077068370769</v>
          </cell>
          <cell r="C72">
            <v>20.748886247667315</v>
          </cell>
          <cell r="D72">
            <v>21.88354039363119</v>
          </cell>
          <cell r="E72">
            <v>20.67693483570525</v>
          </cell>
          <cell r="F72">
            <v>20.539830916705156</v>
          </cell>
          <cell r="G72">
            <v>24.498300781043998</v>
          </cell>
          <cell r="H72">
            <v>16.626471405056424</v>
          </cell>
          <cell r="I72">
            <v>19.727279184513147</v>
          </cell>
          <cell r="J72">
            <v>18.322216851378613</v>
          </cell>
          <cell r="K72">
            <v>25.790509280473579</v>
          </cell>
          <cell r="L72">
            <v>27.172273266047036</v>
          </cell>
          <cell r="M72">
            <v>18.191671982200294</v>
          </cell>
          <cell r="N72">
            <v>31.361156588740727</v>
          </cell>
          <cell r="O72">
            <v>22.388349390955629</v>
          </cell>
          <cell r="P72">
            <v>21.920372292746599</v>
          </cell>
          <cell r="Q72">
            <v>18.053576945472024</v>
          </cell>
          <cell r="R72">
            <v>22.985957593011285</v>
          </cell>
          <cell r="S72">
            <v>16.800011897303534</v>
          </cell>
          <cell r="T72">
            <v>20.298489081494036</v>
          </cell>
          <cell r="U72">
            <v>22.035441907115516</v>
          </cell>
        </row>
        <row r="73">
          <cell r="A73" t="str">
            <v>KERO SPG</v>
          </cell>
          <cell r="B73">
            <v>0.81434143475763676</v>
          </cell>
          <cell r="C73">
            <v>0.80705020245369352</v>
          </cell>
          <cell r="D73">
            <v>0.80977040996542748</v>
          </cell>
          <cell r="E73">
            <v>0.82462797862556014</v>
          </cell>
          <cell r="F73">
            <v>0.80813473440665673</v>
          </cell>
          <cell r="G73">
            <v>0.8056149887657893</v>
          </cell>
          <cell r="H73">
            <v>0.84690973522773727</v>
          </cell>
          <cell r="I73">
            <v>0.81544959590022403</v>
          </cell>
          <cell r="J73">
            <v>0.83996058750317948</v>
          </cell>
          <cell r="K73">
            <v>0.80677473356674301</v>
          </cell>
          <cell r="L73">
            <v>0.79778833898438062</v>
          </cell>
          <cell r="M73">
            <v>0.82500500978725944</v>
          </cell>
          <cell r="N73">
            <v>0.79279886403918653</v>
          </cell>
          <cell r="O73">
            <v>0.80884424210627581</v>
          </cell>
          <cell r="P73">
            <v>0.807418252331912</v>
          </cell>
          <cell r="Q73">
            <v>0.81673062503052452</v>
          </cell>
          <cell r="R73">
            <v>0.80130123113382068</v>
          </cell>
          <cell r="S73">
            <v>0.83169807885514879</v>
          </cell>
          <cell r="T73">
            <v>0.81096173264806592</v>
          </cell>
          <cell r="U73">
            <v>0.81237616538449697</v>
          </cell>
        </row>
        <row r="74">
          <cell r="A74" t="str">
            <v>KERO SUL</v>
          </cell>
          <cell r="B74">
            <v>5.0532032573516697E-2</v>
          </cell>
          <cell r="C74">
            <v>5.4096718799534916E-3</v>
          </cell>
          <cell r="D74">
            <v>2.2851363300358588E-2</v>
          </cell>
          <cell r="E74">
            <v>4.7600725248657265E-2</v>
          </cell>
          <cell r="F74">
            <v>6.0792561101554406E-2</v>
          </cell>
          <cell r="G74">
            <v>1.4864111742319726E-2</v>
          </cell>
          <cell r="H74">
            <v>4.3812881874404817E-2</v>
          </cell>
          <cell r="I74">
            <v>2.5064418963756788E-2</v>
          </cell>
          <cell r="J74">
            <v>2.0175369092461246E-2</v>
          </cell>
          <cell r="K74">
            <v>6.4855461612231581E-3</v>
          </cell>
          <cell r="L74">
            <v>1.039481167195527E-2</v>
          </cell>
          <cell r="M74">
            <v>1.425689480693643E-2</v>
          </cell>
          <cell r="N74">
            <v>9.5429862191330258E-3</v>
          </cell>
          <cell r="O74">
            <v>1.5848179566164963E-2</v>
          </cell>
          <cell r="P74">
            <v>1.3913294028705217E-2</v>
          </cell>
          <cell r="Q74">
            <v>1.5744608536449187E-2</v>
          </cell>
          <cell r="R74">
            <v>1.4115817759361928E-2</v>
          </cell>
          <cell r="S74">
            <v>2.3053858625721204E-2</v>
          </cell>
          <cell r="T74">
            <v>1.1090766955884079E-2</v>
          </cell>
          <cell r="U74">
            <v>0.21505950685435168</v>
          </cell>
        </row>
        <row r="75">
          <cell r="A75" t="str">
            <v>KERO TAN</v>
          </cell>
          <cell r="B75">
            <v>3.7949939897519665E-2</v>
          </cell>
          <cell r="C75">
            <v>1.7834856187904882E-2</v>
          </cell>
          <cell r="D75">
            <v>1.1257181275290733E-2</v>
          </cell>
          <cell r="E75">
            <v>2.6477367933900226E-2</v>
          </cell>
          <cell r="F75">
            <v>3.7993427383033171E-2</v>
          </cell>
          <cell r="G75">
            <v>3.4191442871147955E-2</v>
          </cell>
          <cell r="H75">
            <v>3.7141514725920088E-2</v>
          </cell>
          <cell r="I75">
            <v>3.3298292217621719E-2</v>
          </cell>
          <cell r="J75">
            <v>0.20952855358077735</v>
          </cell>
          <cell r="K75">
            <v>2.9647502650689651E-2</v>
          </cell>
          <cell r="L75">
            <v>9.8659001581390517E-4</v>
          </cell>
          <cell r="M75">
            <v>3.4305805486375782E-2</v>
          </cell>
          <cell r="N75">
            <v>1.5235691304438679E-5</v>
          </cell>
          <cell r="O75">
            <v>2.2176754964291445E-2</v>
          </cell>
          <cell r="P75">
            <v>2.9030619278250989E-2</v>
          </cell>
          <cell r="Q75">
            <v>7.7436695930611108E-5</v>
          </cell>
          <cell r="R75">
            <v>2.7759995557361765E-5</v>
          </cell>
          <cell r="S75">
            <v>7.1984764393771355E-2</v>
          </cell>
          <cell r="T75">
            <v>1.0660834068118784E-2</v>
          </cell>
          <cell r="U75">
            <v>2.1457171939804114E-2</v>
          </cell>
        </row>
        <row r="76">
          <cell r="A76" t="str">
            <v>KERO V20</v>
          </cell>
          <cell r="B76">
            <v>2.3931556320632961</v>
          </cell>
          <cell r="C76">
            <v>1.8688541790507263</v>
          </cell>
          <cell r="D76">
            <v>1.8419467167612875</v>
          </cell>
          <cell r="E76">
            <v>1.9520868612741242</v>
          </cell>
          <cell r="F76">
            <v>2.174179338230811</v>
          </cell>
          <cell r="G76">
            <v>1.8147640861599272</v>
          </cell>
          <cell r="H76">
            <v>2.1822378081223137</v>
          </cell>
          <cell r="I76">
            <v>2.0176128973007659</v>
          </cell>
          <cell r="J76">
            <v>2.1144134591351866</v>
          </cell>
          <cell r="K76">
            <v>1.9986508895602861</v>
          </cell>
          <cell r="L76">
            <v>1.8514914907351601</v>
          </cell>
          <cell r="M76">
            <v>1.9171057952819177</v>
          </cell>
          <cell r="N76">
            <v>1.8843960739436383</v>
          </cell>
          <cell r="O76">
            <v>1.885197827968476</v>
          </cell>
          <cell r="P76">
            <v>1.8282884190662514</v>
          </cell>
          <cell r="Q76">
            <v>1.722226802751994</v>
          </cell>
          <cell r="R76">
            <v>1.7818428002773354</v>
          </cell>
          <cell r="S76">
            <v>1.9590989836974708</v>
          </cell>
          <cell r="T76">
            <v>1.8396285502475986</v>
          </cell>
          <cell r="U76">
            <v>1.8214712122872745</v>
          </cell>
        </row>
        <row r="77">
          <cell r="A77" t="str">
            <v>KERO V40</v>
          </cell>
          <cell r="B77">
            <v>1.6933588149868377</v>
          </cell>
          <cell r="C77">
            <v>1.3570644281457251</v>
          </cell>
          <cell r="D77">
            <v>1.334921237170325</v>
          </cell>
          <cell r="E77">
            <v>1.4045145515360538</v>
          </cell>
          <cell r="F77">
            <v>1.5556255083310659</v>
          </cell>
          <cell r="G77">
            <v>1.3220682526759242</v>
          </cell>
          <cell r="H77">
            <v>1.5306740930083571</v>
          </cell>
          <cell r="I77">
            <v>1.4586344838138461</v>
          </cell>
          <cell r="J77">
            <v>1.4971732167793455</v>
          </cell>
          <cell r="K77">
            <v>1.3665941709350611</v>
          </cell>
          <cell r="L77">
            <v>1.3443415717819793</v>
          </cell>
          <cell r="M77">
            <v>1.3776183279878469</v>
          </cell>
          <cell r="N77">
            <v>1.3910900235168204</v>
          </cell>
          <cell r="O77">
            <v>1.361345906479569</v>
          </cell>
          <cell r="P77">
            <v>1.3290668352664572</v>
          </cell>
          <cell r="Q77">
            <v>1.2666977252396572</v>
          </cell>
          <cell r="R77">
            <v>1.3038277974051449</v>
          </cell>
          <cell r="S77">
            <v>1.4080579838039939</v>
          </cell>
          <cell r="T77">
            <v>1.3375158412384762</v>
          </cell>
          <cell r="U77">
            <v>1.3304451609358081</v>
          </cell>
        </row>
        <row r="78">
          <cell r="A78" t="str">
            <v>KERO V50</v>
          </cell>
          <cell r="B78">
            <v>1.4598532989416617</v>
          </cell>
          <cell r="C78">
            <v>1.1826604505811829</v>
          </cell>
          <cell r="D78">
            <v>1.1625594263600372</v>
          </cell>
          <cell r="E78">
            <v>1.219492616739297</v>
          </cell>
          <cell r="F78">
            <v>1.3472854949001947</v>
          </cell>
          <cell r="G78">
            <v>1.1537314856334646</v>
          </cell>
          <cell r="H78">
            <v>1.3156520509918568</v>
          </cell>
          <cell r="I78">
            <v>1.2686597855630606</v>
          </cell>
          <cell r="J78">
            <v>1.2916370464170324</v>
          </cell>
          <cell r="K78">
            <v>1.1639279388182666</v>
          </cell>
          <cell r="L78">
            <v>1.1715767989885577</v>
          </cell>
          <cell r="M78">
            <v>1.1956515187470569</v>
          </cell>
          <cell r="N78">
            <v>1.2200284018889207</v>
          </cell>
          <cell r="O78">
            <v>1.1838248191173721</v>
          </cell>
          <cell r="P78">
            <v>1.1588494336423225</v>
          </cell>
          <cell r="Q78">
            <v>1.1097155455106895</v>
          </cell>
          <cell r="R78">
            <v>1.1398301418382482</v>
          </cell>
          <cell r="S78">
            <v>1.2220535927556966</v>
          </cell>
          <cell r="T78">
            <v>1.1662566834509769</v>
          </cell>
          <cell r="U78">
            <v>1.162199484363321</v>
          </cell>
        </row>
        <row r="79">
          <cell r="A79" t="str">
            <v>LGO ANI</v>
          </cell>
          <cell r="B79">
            <v>74.306603114244183</v>
          </cell>
          <cell r="C79">
            <v>72.863659239902177</v>
          </cell>
          <cell r="D79">
            <v>68.942997510193237</v>
          </cell>
          <cell r="E79">
            <v>66.534796706197511</v>
          </cell>
          <cell r="F79">
            <v>71.536924003501525</v>
          </cell>
          <cell r="G79">
            <v>68.035654110529691</v>
          </cell>
          <cell r="H79">
            <v>53.444958770556291</v>
          </cell>
          <cell r="I79">
            <v>68.905070956333049</v>
          </cell>
          <cell r="J79">
            <v>55.337637891581515</v>
          </cell>
          <cell r="K79">
            <v>72.366638125504892</v>
          </cell>
          <cell r="L79">
            <v>76.942521830577107</v>
          </cell>
          <cell r="M79">
            <v>65.644041301578881</v>
          </cell>
          <cell r="N79">
            <v>79.014218103674324</v>
          </cell>
          <cell r="O79">
            <v>68.196450601121086</v>
          </cell>
          <cell r="P79">
            <v>70.402075070455993</v>
          </cell>
          <cell r="Q79">
            <v>65.32300888345938</v>
          </cell>
          <cell r="R79">
            <v>73.577785004943621</v>
          </cell>
          <cell r="S79">
            <v>62.171234958973393</v>
          </cell>
          <cell r="T79">
            <v>68.508298778642484</v>
          </cell>
          <cell r="U79">
            <v>64.42562344482613</v>
          </cell>
        </row>
        <row r="80">
          <cell r="A80" t="str">
            <v>LGO ARV</v>
          </cell>
          <cell r="B80">
            <v>26.743437112902047</v>
          </cell>
          <cell r="C80">
            <v>19.006897134040496</v>
          </cell>
          <cell r="D80">
            <v>23.016396816867456</v>
          </cell>
          <cell r="E80">
            <v>22.564322129321969</v>
          </cell>
          <cell r="F80">
            <v>19.259185326903307</v>
          </cell>
          <cell r="G80">
            <v>23.39983689470602</v>
          </cell>
          <cell r="H80">
            <v>32.561127310345519</v>
          </cell>
          <cell r="I80">
            <v>23.071779430043428</v>
          </cell>
          <cell r="J80">
            <v>29.729253041969212</v>
          </cell>
          <cell r="K80">
            <v>17.839413522117511</v>
          </cell>
          <cell r="L80">
            <v>13.779811796149652</v>
          </cell>
          <cell r="M80">
            <v>23.592027241250783</v>
          </cell>
          <cell r="N80">
            <v>24.112982560513892</v>
          </cell>
          <cell r="O80">
            <v>22.433794166648607</v>
          </cell>
          <cell r="P80">
            <v>20.459163953891625</v>
          </cell>
          <cell r="Q80">
            <v>25.086076485364494</v>
          </cell>
          <cell r="R80">
            <v>17.964451210743082</v>
          </cell>
          <cell r="S80">
            <v>23.949688824865611</v>
          </cell>
          <cell r="T80">
            <v>23.907026784133397</v>
          </cell>
          <cell r="U80">
            <v>30.826579393738026</v>
          </cell>
        </row>
        <row r="81">
          <cell r="A81" t="str">
            <v>LGO ARW</v>
          </cell>
          <cell r="B81">
            <v>30.12078619038887</v>
          </cell>
          <cell r="C81">
            <v>21.94613700722466</v>
          </cell>
          <cell r="D81">
            <v>26.460304615378199</v>
          </cell>
          <cell r="E81">
            <v>25.339881824742676</v>
          </cell>
          <cell r="F81">
            <v>21.970895350592674</v>
          </cell>
          <cell r="G81">
            <v>26.617143163580202</v>
          </cell>
          <cell r="H81">
            <v>35.725814648255827</v>
          </cell>
          <cell r="I81">
            <v>25.968737003426217</v>
          </cell>
          <cell r="J81">
            <v>32.556932948089987</v>
          </cell>
          <cell r="K81">
            <v>20.55605726865349</v>
          </cell>
          <cell r="L81">
            <v>15.843768431300743</v>
          </cell>
          <cell r="M81">
            <v>27.134839304993303</v>
          </cell>
          <cell r="N81">
            <v>27.817292472661723</v>
          </cell>
          <cell r="O81">
            <v>25.889145189810137</v>
          </cell>
          <cell r="P81">
            <v>23.643391767083322</v>
          </cell>
          <cell r="Q81">
            <v>28.512267497075744</v>
          </cell>
          <cell r="R81">
            <v>20.45115549822523</v>
          </cell>
          <cell r="S81">
            <v>26.870426306165847</v>
          </cell>
          <cell r="T81">
            <v>27.72071542395657</v>
          </cell>
          <cell r="U81">
            <v>34.628128673259639</v>
          </cell>
        </row>
        <row r="82">
          <cell r="A82" t="str">
            <v>LGO CI4</v>
          </cell>
          <cell r="B82">
            <v>55.84103795103551</v>
          </cell>
          <cell r="C82">
            <v>55.408462002657693</v>
          </cell>
          <cell r="D82">
            <v>53.020196624945697</v>
          </cell>
          <cell r="E82">
            <v>47.605737628087567</v>
          </cell>
          <cell r="F82">
            <v>54.214329809663425</v>
          </cell>
          <cell r="G82">
            <v>55.016815766411497</v>
          </cell>
          <cell r="H82">
            <v>37.05049227726002</v>
          </cell>
          <cell r="I82">
            <v>50.312795033462912</v>
          </cell>
          <cell r="J82">
            <v>37.795493028258349</v>
          </cell>
          <cell r="K82">
            <v>53.864133191065775</v>
          </cell>
          <cell r="L82">
            <v>59.500472243344817</v>
          </cell>
          <cell r="M82">
            <v>47.544629892324274</v>
          </cell>
          <cell r="N82">
            <v>64.90140585553084</v>
          </cell>
          <cell r="O82">
            <v>50.464955770098783</v>
          </cell>
          <cell r="P82">
            <v>53.876369781956789</v>
          </cell>
          <cell r="Q82">
            <v>51.332190105217748</v>
          </cell>
          <cell r="R82">
            <v>56.488073627508882</v>
          </cell>
          <cell r="S82">
            <v>44.30380531040268</v>
          </cell>
          <cell r="T82">
            <v>51.929270404979306</v>
          </cell>
          <cell r="U82">
            <v>51.995344606152592</v>
          </cell>
        </row>
        <row r="83">
          <cell r="A83" t="str">
            <v>LGO CI9</v>
          </cell>
          <cell r="B83">
            <v>52.186889877604685</v>
          </cell>
          <cell r="C83">
            <v>51.840946118849622</v>
          </cell>
          <cell r="D83">
            <v>50.082563067808138</v>
          </cell>
          <cell r="E83">
            <v>46.080834900931421</v>
          </cell>
          <cell r="F83">
            <v>51.002311621671296</v>
          </cell>
          <cell r="G83">
            <v>51.621394109095895</v>
          </cell>
          <cell r="H83">
            <v>38.509367157851386</v>
          </cell>
          <cell r="I83">
            <v>48.139409568306796</v>
          </cell>
          <cell r="J83">
            <v>38.93439470198237</v>
          </cell>
          <cell r="K83">
            <v>50.743776824702969</v>
          </cell>
          <cell r="L83">
            <v>54.838320803956151</v>
          </cell>
          <cell r="M83">
            <v>46.172642850831124</v>
          </cell>
          <cell r="N83">
            <v>58.812831533035855</v>
          </cell>
          <cell r="O83">
            <v>48.231524132961077</v>
          </cell>
          <cell r="P83">
            <v>50.730153292005696</v>
          </cell>
          <cell r="Q83">
            <v>48.741039579986705</v>
          </cell>
          <cell r="R83">
            <v>52.614394119037442</v>
          </cell>
          <cell r="S83">
            <v>43.775575962908533</v>
          </cell>
          <cell r="T83">
            <v>49.311527920360724</v>
          </cell>
          <cell r="U83">
            <v>49.409955048988436</v>
          </cell>
        </row>
        <row r="84">
          <cell r="A84" t="str">
            <v>LGO CN4</v>
          </cell>
          <cell r="B84">
            <v>56.275741419287499</v>
          </cell>
          <cell r="C84">
            <v>53.860180500715515</v>
          </cell>
          <cell r="D84">
            <v>55.5987093683867</v>
          </cell>
          <cell r="E84">
            <v>49.503131388543409</v>
          </cell>
          <cell r="F84">
            <v>55.262607907557083</v>
          </cell>
          <cell r="G84">
            <v>53.352632332757587</v>
          </cell>
          <cell r="H84">
            <v>39.213819624210686</v>
          </cell>
          <cell r="I84">
            <v>54.11626887579969</v>
          </cell>
          <cell r="J84">
            <v>39.703681131658655</v>
          </cell>
          <cell r="K84">
            <v>55.843052654703385</v>
          </cell>
          <cell r="L84">
            <v>59.028653167006489</v>
          </cell>
          <cell r="M84">
            <v>54.365951854928461</v>
          </cell>
          <cell r="N84">
            <v>61.294480439787264</v>
          </cell>
          <cell r="O84">
            <v>54.209620579761136</v>
          </cell>
          <cell r="P84">
            <v>54.85457594617781</v>
          </cell>
          <cell r="Q84">
            <v>55.521174054617397</v>
          </cell>
          <cell r="R84">
            <v>56.175714381454775</v>
          </cell>
          <cell r="S84">
            <v>47.614778552168211</v>
          </cell>
          <cell r="T84">
            <v>53.456848002766527</v>
          </cell>
          <cell r="U84">
            <v>55.057593261144675</v>
          </cell>
        </row>
        <row r="85">
          <cell r="A85" t="str">
            <v>LGO CLD</v>
          </cell>
          <cell r="B85">
            <v>-24.271044314656173</v>
          </cell>
          <cell r="C85">
            <v>-15.738273472191095</v>
          </cell>
          <cell r="D85">
            <v>-17.200760478861039</v>
          </cell>
          <cell r="E85">
            <v>-21.945385539241688</v>
          </cell>
          <cell r="F85">
            <v>-20.305357907433198</v>
          </cell>
          <cell r="G85">
            <v>-18.258138733824534</v>
          </cell>
          <cell r="H85">
            <v>-38.746111926412695</v>
          </cell>
          <cell r="I85">
            <v>-18.97750385153665</v>
          </cell>
          <cell r="J85">
            <v>-36.204562647483549</v>
          </cell>
          <cell r="K85">
            <v>-11.649537102926647</v>
          </cell>
          <cell r="L85">
            <v>-15.461500969682874</v>
          </cell>
          <cell r="M85">
            <v>-15.454808570976613</v>
          </cell>
          <cell r="N85">
            <v>-7.9439952585787115</v>
          </cell>
          <cell r="O85">
            <v>-19.241494497776436</v>
          </cell>
          <cell r="P85">
            <v>-18.263691279933262</v>
          </cell>
          <cell r="Q85">
            <v>-20.533299470805051</v>
          </cell>
          <cell r="R85">
            <v>-21.334155993596479</v>
          </cell>
          <cell r="S85">
            <v>-29.550714809135407</v>
          </cell>
          <cell r="T85">
            <v>-14.569304671691397</v>
          </cell>
          <cell r="U85">
            <v>-16.825310042525558</v>
          </cell>
        </row>
        <row r="86">
          <cell r="A86" t="str">
            <v>LGO E250</v>
          </cell>
          <cell r="B86">
            <v>12.215761532767125</v>
          </cell>
          <cell r="C86">
            <v>13.999756251588787</v>
          </cell>
          <cell r="D86">
            <v>12.590577560193276</v>
          </cell>
          <cell r="E86">
            <v>10.912513231531324</v>
          </cell>
          <cell r="F86">
            <v>11.763989953879866</v>
          </cell>
          <cell r="G86">
            <v>11.013678578644887</v>
          </cell>
          <cell r="H86">
            <v>10.345862644127795</v>
          </cell>
          <cell r="I86">
            <v>12.079738641919176</v>
          </cell>
          <cell r="J86">
            <v>11.375503451316572</v>
          </cell>
          <cell r="K86">
            <v>12.636184693474831</v>
          </cell>
          <cell r="L86">
            <v>13.000847918991377</v>
          </cell>
          <cell r="M86">
            <v>9.2493795981823421</v>
          </cell>
          <cell r="N86">
            <v>13.694870779444836</v>
          </cell>
          <cell r="O86">
            <v>12.232598730553502</v>
          </cell>
          <cell r="P86">
            <v>12.640827029735247</v>
          </cell>
          <cell r="Q86">
            <v>16.424396384377612</v>
          </cell>
          <cell r="R86">
            <v>16.725746845964437</v>
          </cell>
          <cell r="S86">
            <v>10.509176276939201</v>
          </cell>
          <cell r="T86">
            <v>11.693387790204671</v>
          </cell>
          <cell r="U86">
            <v>10.490844230366841</v>
          </cell>
        </row>
        <row r="87">
          <cell r="A87" t="str">
            <v>LGO E350</v>
          </cell>
          <cell r="B87">
            <v>100</v>
          </cell>
          <cell r="C87">
            <v>100</v>
          </cell>
          <cell r="D87">
            <v>100</v>
          </cell>
          <cell r="E87">
            <v>100</v>
          </cell>
          <cell r="F87">
            <v>100</v>
          </cell>
          <cell r="G87">
            <v>100</v>
          </cell>
          <cell r="H87">
            <v>100</v>
          </cell>
          <cell r="I87">
            <v>100</v>
          </cell>
          <cell r="J87">
            <v>100</v>
          </cell>
          <cell r="K87">
            <v>100</v>
          </cell>
          <cell r="L87">
            <v>100</v>
          </cell>
          <cell r="M87">
            <v>100</v>
          </cell>
          <cell r="N87">
            <v>100</v>
          </cell>
          <cell r="O87">
            <v>100</v>
          </cell>
          <cell r="P87">
            <v>100</v>
          </cell>
          <cell r="Q87">
            <v>100</v>
          </cell>
          <cell r="R87">
            <v>100</v>
          </cell>
          <cell r="S87">
            <v>100</v>
          </cell>
          <cell r="T87">
            <v>100</v>
          </cell>
          <cell r="U87">
            <v>100</v>
          </cell>
        </row>
        <row r="88">
          <cell r="A88" t="str">
            <v>LGO E360</v>
          </cell>
          <cell r="B88">
            <v>100</v>
          </cell>
          <cell r="C88">
            <v>100</v>
          </cell>
          <cell r="D88">
            <v>100</v>
          </cell>
          <cell r="E88">
            <v>100</v>
          </cell>
          <cell r="F88">
            <v>100</v>
          </cell>
          <cell r="G88">
            <v>100</v>
          </cell>
          <cell r="H88">
            <v>100</v>
          </cell>
          <cell r="I88">
            <v>100</v>
          </cell>
          <cell r="J88">
            <v>100</v>
          </cell>
          <cell r="K88">
            <v>100</v>
          </cell>
          <cell r="L88">
            <v>100</v>
          </cell>
          <cell r="M88">
            <v>100</v>
          </cell>
          <cell r="N88">
            <v>100</v>
          </cell>
          <cell r="O88">
            <v>100</v>
          </cell>
          <cell r="P88">
            <v>100</v>
          </cell>
          <cell r="Q88">
            <v>100</v>
          </cell>
          <cell r="R88">
            <v>100</v>
          </cell>
          <cell r="S88">
            <v>100</v>
          </cell>
          <cell r="T88">
            <v>100</v>
          </cell>
          <cell r="U88">
            <v>100</v>
          </cell>
        </row>
        <row r="89">
          <cell r="A89" t="str">
            <v>LGO POU</v>
          </cell>
          <cell r="B89">
            <v>-27.356257169764287</v>
          </cell>
          <cell r="C89">
            <v>-18.30617672051693</v>
          </cell>
          <cell r="D89">
            <v>-18.996630817199495</v>
          </cell>
          <cell r="E89">
            <v>-22.690962025634633</v>
          </cell>
          <cell r="F89">
            <v>-23.418465909664423</v>
          </cell>
          <cell r="G89">
            <v>-19.098357437299704</v>
          </cell>
          <cell r="H89">
            <v>-40.163273924830833</v>
          </cell>
          <cell r="I89">
            <v>-21.287679492387749</v>
          </cell>
          <cell r="J89">
            <v>-38.201733486564599</v>
          </cell>
          <cell r="K89">
            <v>-13.633268416936907</v>
          </cell>
          <cell r="L89">
            <v>-17.961619276288118</v>
          </cell>
          <cell r="M89">
            <v>-16.347073359716038</v>
          </cell>
          <cell r="N89">
            <v>-10.616602802772782</v>
          </cell>
          <cell r="O89">
            <v>-20.492235027097561</v>
          </cell>
          <cell r="P89">
            <v>-19.736499318301234</v>
          </cell>
          <cell r="Q89">
            <v>-23.067166570876065</v>
          </cell>
          <cell r="R89">
            <v>-23.823336839043385</v>
          </cell>
          <cell r="S89">
            <v>-30.58636118795696</v>
          </cell>
          <cell r="T89">
            <v>-16.222044679786162</v>
          </cell>
          <cell r="U89">
            <v>-18.603445396662767</v>
          </cell>
        </row>
        <row r="90">
          <cell r="A90" t="str">
            <v>LGO SPG</v>
          </cell>
          <cell r="B90">
            <v>0.83871955378024465</v>
          </cell>
          <cell r="C90">
            <v>0.83770952588796543</v>
          </cell>
          <cell r="D90">
            <v>0.8438841971197838</v>
          </cell>
          <cell r="E90">
            <v>0.85709789781329326</v>
          </cell>
          <cell r="F90">
            <v>0.84238812342582481</v>
          </cell>
          <cell r="G90">
            <v>0.841768549303337</v>
          </cell>
          <cell r="H90">
            <v>0.8860427774477927</v>
          </cell>
          <cell r="I90">
            <v>0.85067253202688908</v>
          </cell>
          <cell r="J90">
            <v>0.88311312376232565</v>
          </cell>
          <cell r="K90">
            <v>0.84256460085720242</v>
          </cell>
          <cell r="L90">
            <v>0.82978323173421398</v>
          </cell>
          <cell r="M90">
            <v>0.85914625573037495</v>
          </cell>
          <cell r="N90">
            <v>0.81883954023748584</v>
          </cell>
          <cell r="O90">
            <v>0.8499542161514545</v>
          </cell>
          <cell r="P90">
            <v>0.84220732254354003</v>
          </cell>
          <cell r="Q90">
            <v>0.84487108526490617</v>
          </cell>
          <cell r="R90">
            <v>0.83289701003930339</v>
          </cell>
          <cell r="S90">
            <v>0.86608022329143985</v>
          </cell>
          <cell r="T90">
            <v>0.84704377778408435</v>
          </cell>
          <cell r="U90">
            <v>0.8482547224008522</v>
          </cell>
        </row>
        <row r="91">
          <cell r="A91" t="str">
            <v>LGO SUL</v>
          </cell>
          <cell r="B91">
            <v>6.3906791674740476E-2</v>
          </cell>
          <cell r="C91">
            <v>6.7285854658250363E-2</v>
          </cell>
          <cell r="D91">
            <v>0.1561744133638894</v>
          </cell>
          <cell r="E91">
            <v>7.5861552427724258E-2</v>
          </cell>
          <cell r="F91">
            <v>0.10955575291505268</v>
          </cell>
          <cell r="G91">
            <v>0.10489369404679648</v>
          </cell>
          <cell r="H91">
            <v>0.22760437895794469</v>
          </cell>
          <cell r="I91">
            <v>0.11617154736631394</v>
          </cell>
          <cell r="J91">
            <v>0.12404489725433711</v>
          </cell>
          <cell r="K91">
            <v>5.9652997972996016E-2</v>
          </cell>
          <cell r="L91">
            <v>1.5745376078326261E-2</v>
          </cell>
          <cell r="M91">
            <v>8.749794991350858E-2</v>
          </cell>
          <cell r="N91">
            <v>1.8989636607424649E-2</v>
          </cell>
          <cell r="O91">
            <v>0.10572839033049082</v>
          </cell>
          <cell r="P91">
            <v>8.9167297868670684E-2</v>
          </cell>
          <cell r="Q91">
            <v>8.1955716579322199E-2</v>
          </cell>
          <cell r="R91">
            <v>0.11270870916815091</v>
          </cell>
          <cell r="S91">
            <v>8.081049588945334E-2</v>
          </cell>
          <cell r="T91">
            <v>0.11873612208725025</v>
          </cell>
          <cell r="U91">
            <v>0.94058443344722886</v>
          </cell>
        </row>
        <row r="92">
          <cell r="A92" t="str">
            <v>LGO TAN</v>
          </cell>
          <cell r="B92">
            <v>6.8879074890273326E-2</v>
          </cell>
          <cell r="C92">
            <v>3.5178551412062102E-2</v>
          </cell>
          <cell r="D92">
            <v>2.4516609439229807E-2</v>
          </cell>
          <cell r="E92">
            <v>4.7023553140461818E-2</v>
          </cell>
          <cell r="F92">
            <v>6.9292603592628774E-2</v>
          </cell>
          <cell r="G92">
            <v>3.5348037137600159E-2</v>
          </cell>
          <cell r="H92">
            <v>0.2606173470776712</v>
          </cell>
          <cell r="I92">
            <v>8.2118889829636138E-2</v>
          </cell>
          <cell r="J92">
            <v>1.5063212367305312</v>
          </cell>
          <cell r="K92">
            <v>5.0580018087598912E-2</v>
          </cell>
          <cell r="L92">
            <v>3.3204754635835859E-2</v>
          </cell>
          <cell r="M92">
            <v>0.11598343289131403</v>
          </cell>
          <cell r="N92">
            <v>1.482356393490524E-2</v>
          </cell>
          <cell r="O92">
            <v>8.2505511124288985E-2</v>
          </cell>
          <cell r="P92">
            <v>4.4822389427150396E-2</v>
          </cell>
          <cell r="Q92">
            <v>4.3802140212537831E-2</v>
          </cell>
          <cell r="R92">
            <v>1.135814844247102E-2</v>
          </cell>
          <cell r="S92">
            <v>0.1934966558162631</v>
          </cell>
          <cell r="T92">
            <v>1.462251923559303E-2</v>
          </cell>
          <cell r="U92">
            <v>2.4947775132539752E-2</v>
          </cell>
        </row>
        <row r="93">
          <cell r="A93" t="str">
            <v>LGO V20</v>
          </cell>
          <cell r="B93">
            <v>5.3361956407479374</v>
          </cell>
          <cell r="C93">
            <v>4.7392604679766581</v>
          </cell>
          <cell r="D93">
            <v>4.8607017266827963</v>
          </cell>
          <cell r="E93">
            <v>5.467528788775577</v>
          </cell>
          <cell r="F93">
            <v>5.1379174954578621</v>
          </cell>
          <cell r="G93">
            <v>4.7668130333995986</v>
          </cell>
          <cell r="H93">
            <v>6.4897039723530865</v>
          </cell>
          <cell r="I93">
            <v>5.5258797067695138</v>
          </cell>
          <cell r="J93">
            <v>6.4989100970671396</v>
          </cell>
          <cell r="K93">
            <v>5.01520133253356</v>
          </cell>
          <cell r="L93">
            <v>4.7988482163803665</v>
          </cell>
          <cell r="M93">
            <v>5.217865616305799</v>
          </cell>
          <cell r="N93">
            <v>4.5581520934230149</v>
          </cell>
          <cell r="O93">
            <v>5.1093739362259987</v>
          </cell>
          <cell r="P93">
            <v>4.8709189116001026</v>
          </cell>
          <cell r="Q93">
            <v>3.9047982482329404</v>
          </cell>
          <cell r="R93">
            <v>4.3816769216849423</v>
          </cell>
          <cell r="S93">
            <v>5.5026764999884517</v>
          </cell>
          <cell r="T93">
            <v>4.8573707253907132</v>
          </cell>
          <cell r="U93">
            <v>4.8395415309619612</v>
          </cell>
        </row>
        <row r="94">
          <cell r="A94" t="str">
            <v>LGO V40</v>
          </cell>
          <cell r="B94">
            <v>3.4418335357456193</v>
          </cell>
          <cell r="C94">
            <v>3.0502253385247604</v>
          </cell>
          <cell r="D94">
            <v>3.0953245028306107</v>
          </cell>
          <cell r="E94">
            <v>3.4052407871802304</v>
          </cell>
          <cell r="F94">
            <v>3.3358582204853828</v>
          </cell>
          <cell r="G94">
            <v>3.0599164284242635</v>
          </cell>
          <cell r="H94">
            <v>3.8494309572862493</v>
          </cell>
          <cell r="I94">
            <v>3.4731889222101646</v>
          </cell>
          <cell r="J94">
            <v>3.85460035800289</v>
          </cell>
          <cell r="K94">
            <v>3.0950312864447298</v>
          </cell>
          <cell r="L94">
            <v>3.0753573532042457</v>
          </cell>
          <cell r="M94">
            <v>3.2724235516372948</v>
          </cell>
          <cell r="N94">
            <v>3.0501039228160316</v>
          </cell>
          <cell r="O94">
            <v>3.2215055051721464</v>
          </cell>
          <cell r="P94">
            <v>3.1054439869879973</v>
          </cell>
          <cell r="Q94">
            <v>2.6041675459872664</v>
          </cell>
          <cell r="R94">
            <v>2.86636514189109</v>
          </cell>
          <cell r="S94">
            <v>3.4351619070067816</v>
          </cell>
          <cell r="T94">
            <v>3.1001872242284838</v>
          </cell>
          <cell r="U94">
            <v>3.0794752679380046</v>
          </cell>
        </row>
        <row r="95">
          <cell r="A95" t="str">
            <v>LGO V50</v>
          </cell>
          <cell r="B95">
            <v>2.8559893741210436</v>
          </cell>
          <cell r="C95">
            <v>2.5186177342558373</v>
          </cell>
          <cell r="D95">
            <v>2.5462902970897163</v>
          </cell>
          <cell r="E95">
            <v>2.7856155130823304</v>
          </cell>
          <cell r="F95">
            <v>2.7722119987463421</v>
          </cell>
          <cell r="G95">
            <v>2.5242397366662859</v>
          </cell>
          <cell r="H95">
            <v>3.0900527907477073</v>
          </cell>
          <cell r="I95">
            <v>2.853485989550105</v>
          </cell>
          <cell r="J95">
            <v>3.0941036659691878</v>
          </cell>
          <cell r="K95">
            <v>2.5149773581897801</v>
          </cell>
          <cell r="L95">
            <v>2.5356964316988808</v>
          </cell>
          <cell r="M95">
            <v>2.6806207269875237</v>
          </cell>
          <cell r="N95">
            <v>2.5579906438361935</v>
          </cell>
          <cell r="O95">
            <v>2.6430786991817241</v>
          </cell>
          <cell r="P95">
            <v>2.5560444268750189</v>
          </cell>
          <cell r="Q95">
            <v>2.1783007706383346</v>
          </cell>
          <cell r="R95">
            <v>2.3778965020427298</v>
          </cell>
          <cell r="S95">
            <v>2.8135573466754469</v>
          </cell>
          <cell r="T95">
            <v>2.5526830252098147</v>
          </cell>
          <cell r="U95">
            <v>2.5320868091248006</v>
          </cell>
        </row>
        <row r="96">
          <cell r="A96" t="str">
            <v>HGO ANI</v>
          </cell>
          <cell r="B96">
            <v>87.053075269175991</v>
          </cell>
          <cell r="C96">
            <v>85.566575621193408</v>
          </cell>
          <cell r="D96">
            <v>78.249409425292612</v>
          </cell>
          <cell r="E96">
            <v>75.935564609286274</v>
          </cell>
          <cell r="F96">
            <v>82.375654031694467</v>
          </cell>
          <cell r="G96">
            <v>77.546767085516933</v>
          </cell>
          <cell r="H96">
            <v>57.104863366284768</v>
          </cell>
          <cell r="I96">
            <v>79.605526280478557</v>
          </cell>
          <cell r="J96">
            <v>62.290189292235674</v>
          </cell>
          <cell r="K96">
            <v>83.086916113956789</v>
          </cell>
          <cell r="L96">
            <v>88.023572507361308</v>
          </cell>
          <cell r="M96">
            <v>78.603669856726384</v>
          </cell>
          <cell r="N96">
            <v>90.947171780898373</v>
          </cell>
          <cell r="O96">
            <v>75.153409194093058</v>
          </cell>
          <cell r="P96">
            <v>80.426407033451767</v>
          </cell>
          <cell r="Q96">
            <v>81.871258421569337</v>
          </cell>
          <cell r="R96">
            <v>86.552143050851271</v>
          </cell>
          <cell r="S96">
            <v>71.728979003024079</v>
          </cell>
          <cell r="T96">
            <v>80.132741139046942</v>
          </cell>
          <cell r="U96">
            <v>69.262947489495559</v>
          </cell>
        </row>
        <row r="97">
          <cell r="A97" t="str">
            <v>HGO CI4</v>
          </cell>
          <cell r="B97">
            <v>67.693018489703078</v>
          </cell>
          <cell r="C97">
            <v>67.461856228677647</v>
          </cell>
          <cell r="D97">
            <v>61.983019173272147</v>
          </cell>
          <cell r="E97">
            <v>55.352097009967778</v>
          </cell>
          <cell r="F97">
            <v>63.77108320631676</v>
          </cell>
          <cell r="G97">
            <v>62.311071441316031</v>
          </cell>
          <cell r="H97">
            <v>40.816141356368654</v>
          </cell>
          <cell r="I97">
            <v>59.33332990528956</v>
          </cell>
          <cell r="J97">
            <v>42.825258433228768</v>
          </cell>
          <cell r="K97">
            <v>65.193290921338814</v>
          </cell>
          <cell r="L97">
            <v>72.292302491172904</v>
          </cell>
          <cell r="M97">
            <v>59.561109305492053</v>
          </cell>
          <cell r="N97">
            <v>79.25100929738241</v>
          </cell>
          <cell r="O97">
            <v>56.218294765073786</v>
          </cell>
          <cell r="P97">
            <v>63.50333382240504</v>
          </cell>
          <cell r="Q97">
            <v>69.669520247668302</v>
          </cell>
          <cell r="R97">
            <v>65.891436733177585</v>
          </cell>
          <cell r="S97">
            <v>51.352957122637626</v>
          </cell>
          <cell r="T97">
            <v>62.781841943749129</v>
          </cell>
          <cell r="U97">
            <v>55.949223558103853</v>
          </cell>
        </row>
        <row r="98">
          <cell r="A98" t="str">
            <v>HGO CI9</v>
          </cell>
          <cell r="B98">
            <v>52.866136150833668</v>
          </cell>
          <cell r="C98">
            <v>52.917612017279069</v>
          </cell>
          <cell r="D98">
            <v>49.52782608781979</v>
          </cell>
          <cell r="E98">
            <v>45.683262251334028</v>
          </cell>
          <cell r="F98">
            <v>50.60935735090834</v>
          </cell>
          <cell r="G98">
            <v>49.809652984161133</v>
          </cell>
          <cell r="H98">
            <v>37.275757788420918</v>
          </cell>
          <cell r="I98">
            <v>48.058605101534596</v>
          </cell>
          <cell r="J98">
            <v>38.448202604244599</v>
          </cell>
          <cell r="K98">
            <v>51.410417138891759</v>
          </cell>
          <cell r="L98">
            <v>55.642198094171789</v>
          </cell>
          <cell r="M98">
            <v>48.107257648711297</v>
          </cell>
          <cell r="N98">
            <v>60.658747493087517</v>
          </cell>
          <cell r="O98">
            <v>46.226234539133742</v>
          </cell>
          <cell r="P98">
            <v>50.43880764287934</v>
          </cell>
          <cell r="Q98">
            <v>54.383847298919051</v>
          </cell>
          <cell r="R98">
            <v>52.364617614340929</v>
          </cell>
          <cell r="S98">
            <v>43.393887830000523</v>
          </cell>
          <cell r="T98">
            <v>50.017759787225927</v>
          </cell>
          <cell r="U98">
            <v>46.070278140142776</v>
          </cell>
        </row>
        <row r="99">
          <cell r="A99" t="str">
            <v>HGO CN4</v>
          </cell>
          <cell r="B99">
            <v>61.557267546747795</v>
          </cell>
          <cell r="C99">
            <v>63.326993977297171</v>
          </cell>
          <cell r="D99">
            <v>59.367093530709113</v>
          </cell>
          <cell r="E99">
            <v>54.943366475931683</v>
          </cell>
          <cell r="F99">
            <v>60.064290264697256</v>
          </cell>
          <cell r="G99">
            <v>60.442058897114528</v>
          </cell>
          <cell r="H99">
            <v>43.879439015604248</v>
          </cell>
          <cell r="I99">
            <v>61.225879345106655</v>
          </cell>
          <cell r="J99">
            <v>43.892104196351568</v>
          </cell>
          <cell r="K99">
            <v>61.892751023296078</v>
          </cell>
          <cell r="L99">
            <v>63.150797895182571</v>
          </cell>
          <cell r="M99">
            <v>59.810038949854992</v>
          </cell>
          <cell r="N99">
            <v>68.046013210795351</v>
          </cell>
          <cell r="O99">
            <v>59.586665346411408</v>
          </cell>
          <cell r="P99">
            <v>59.824297336283934</v>
          </cell>
          <cell r="Q99">
            <v>59.929006121380723</v>
          </cell>
          <cell r="R99">
            <v>61.673101100932818</v>
          </cell>
          <cell r="S99">
            <v>53.329656182318658</v>
          </cell>
          <cell r="T99">
            <v>59.255256519428812</v>
          </cell>
          <cell r="U99">
            <v>59.027035197388166</v>
          </cell>
        </row>
        <row r="100">
          <cell r="A100" t="str">
            <v>HGO CLD</v>
          </cell>
          <cell r="B100">
            <v>2.9082062081579103</v>
          </cell>
          <cell r="C100">
            <v>15.986408851236916</v>
          </cell>
          <cell r="D100">
            <v>12.780185058763912</v>
          </cell>
          <cell r="E100">
            <v>7.9001444280375601</v>
          </cell>
          <cell r="F100">
            <v>8.5399535768741899</v>
          </cell>
          <cell r="G100">
            <v>9.5235236625337905</v>
          </cell>
          <cell r="H100">
            <v>-9.3039329130623223</v>
          </cell>
          <cell r="I100">
            <v>10.450131106592167</v>
          </cell>
          <cell r="J100">
            <v>-8.0579381928392895</v>
          </cell>
          <cell r="K100">
            <v>14.278705656322103</v>
          </cell>
          <cell r="L100">
            <v>12.87946028948955</v>
          </cell>
          <cell r="M100">
            <v>14.120457029308476</v>
          </cell>
          <cell r="N100">
            <v>14.947790367341163</v>
          </cell>
          <cell r="O100">
            <v>8.8847702487999136</v>
          </cell>
          <cell r="P100">
            <v>10.998563253060915</v>
          </cell>
          <cell r="Q100">
            <v>8.4964827937598599</v>
          </cell>
          <cell r="R100">
            <v>8.7248257792273165</v>
          </cell>
          <cell r="S100">
            <v>1.3363055361197738</v>
          </cell>
          <cell r="T100">
            <v>17.102994265649023</v>
          </cell>
          <cell r="U100">
            <v>9.2329503269660052</v>
          </cell>
        </row>
        <row r="101">
          <cell r="A101" t="str">
            <v>HGO CCR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A102" t="str">
            <v>HGO E250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A103" t="str">
            <v>HGO E350</v>
          </cell>
          <cell r="B103">
            <v>55.626672203439789</v>
          </cell>
          <cell r="C103">
            <v>59.212844935238444</v>
          </cell>
          <cell r="D103">
            <v>55.105739853458793</v>
          </cell>
          <cell r="E103">
            <v>55.357317507506657</v>
          </cell>
          <cell r="F103">
            <v>56.141293095912623</v>
          </cell>
          <cell r="G103">
            <v>56.840122761001219</v>
          </cell>
          <cell r="H103">
            <v>54.58733029822038</v>
          </cell>
          <cell r="I103">
            <v>56.928757436660653</v>
          </cell>
          <cell r="J103">
            <v>55.925614828350163</v>
          </cell>
          <cell r="K103">
            <v>55.692435745614063</v>
          </cell>
          <cell r="L103">
            <v>56.945454416463413</v>
          </cell>
          <cell r="M103">
            <v>54.942545618938851</v>
          </cell>
          <cell r="N103">
            <v>72.282427546318857</v>
          </cell>
          <cell r="O103">
            <v>56.285963249285807</v>
          </cell>
          <cell r="P103">
            <v>55.72327911293808</v>
          </cell>
          <cell r="Q103">
            <v>63.020153644058517</v>
          </cell>
          <cell r="R103">
            <v>67.644464415649736</v>
          </cell>
          <cell r="S103">
            <v>56.271084195364089</v>
          </cell>
          <cell r="T103">
            <v>55.63959237313739</v>
          </cell>
          <cell r="U103">
            <v>56.224211111221102</v>
          </cell>
        </row>
        <row r="104">
          <cell r="A104" t="str">
            <v>HGO E360</v>
          </cell>
          <cell r="B104">
            <v>73.606654713991787</v>
          </cell>
          <cell r="C104">
            <v>76.348456423933868</v>
          </cell>
          <cell r="D104">
            <v>73.118089748826193</v>
          </cell>
          <cell r="E104">
            <v>73.390024035108027</v>
          </cell>
          <cell r="F104">
            <v>73.96622889320561</v>
          </cell>
          <cell r="G104">
            <v>74.039967074514166</v>
          </cell>
          <cell r="H104">
            <v>72.759623576959484</v>
          </cell>
          <cell r="I104">
            <v>74.540716591109032</v>
          </cell>
          <cell r="J104">
            <v>73.84161346987149</v>
          </cell>
          <cell r="K104">
            <v>73.668096930834707</v>
          </cell>
          <cell r="L104">
            <v>74.428174478791504</v>
          </cell>
          <cell r="M104">
            <v>73.018568826810551</v>
          </cell>
          <cell r="N104">
            <v>85.333980995526275</v>
          </cell>
          <cell r="O104">
            <v>73.983866145857718</v>
          </cell>
          <cell r="P104">
            <v>73.616041465071149</v>
          </cell>
          <cell r="Q104">
            <v>79.33742562332516</v>
          </cell>
          <cell r="R104">
            <v>82.718329949417239</v>
          </cell>
          <cell r="S104">
            <v>73.990978905080965</v>
          </cell>
          <cell r="T104">
            <v>73.445481219587776</v>
          </cell>
          <cell r="U104">
            <v>73.907342726165751</v>
          </cell>
        </row>
        <row r="105">
          <cell r="A105" t="str">
            <v>HGO NIC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A106" t="str">
            <v>HGO NIT</v>
          </cell>
          <cell r="B106">
            <v>8.2251637755775264E-3</v>
          </cell>
          <cell r="C106">
            <v>1.0956660455074542E-2</v>
          </cell>
          <cell r="D106">
            <v>3.0727950470851629E-2</v>
          </cell>
          <cell r="E106">
            <v>1.3549886810421815E-2</v>
          </cell>
          <cell r="F106">
            <v>2.1082148966858737E-2</v>
          </cell>
          <cell r="G106">
            <v>9.7780426868294117E-3</v>
          </cell>
          <cell r="H106">
            <v>2.0111855347293584E-2</v>
          </cell>
          <cell r="I106">
            <v>1.9443530497125848E-2</v>
          </cell>
          <cell r="J106">
            <v>8.8633506274365254E-3</v>
          </cell>
          <cell r="K106">
            <v>9.2938860882538291E-3</v>
          </cell>
          <cell r="L106">
            <v>5.0019788270368971E-3</v>
          </cell>
          <cell r="M106">
            <v>8.9756472955695374E-3</v>
          </cell>
          <cell r="N106">
            <v>9.3652488574753228E-4</v>
          </cell>
          <cell r="O106">
            <v>1.7234282730400102E-2</v>
          </cell>
          <cell r="P106">
            <v>1.8738538175051778E-2</v>
          </cell>
          <cell r="Q106">
            <v>6.088071224909012E-3</v>
          </cell>
          <cell r="R106">
            <v>1.3176124299617665E-2</v>
          </cell>
          <cell r="S106">
            <v>1.1991564996416697E-2</v>
          </cell>
          <cell r="T106">
            <v>1.4934115476444007E-2</v>
          </cell>
          <cell r="U106">
            <v>5.6041939180774714E-2</v>
          </cell>
        </row>
        <row r="107">
          <cell r="A107" t="str">
            <v>HGO POU</v>
          </cell>
          <cell r="B107">
            <v>0.23189450416354873</v>
          </cell>
          <cell r="C107">
            <v>12.495516508812866</v>
          </cell>
          <cell r="D107">
            <v>12.204760933302904</v>
          </cell>
          <cell r="E107">
            <v>7.2686653431152664</v>
          </cell>
          <cell r="F107">
            <v>5.9607262820558233</v>
          </cell>
          <cell r="G107">
            <v>8.4246458353231475</v>
          </cell>
          <cell r="H107">
            <v>-8.7608805175627236</v>
          </cell>
          <cell r="I107">
            <v>9.1180643853881342</v>
          </cell>
          <cell r="J107">
            <v>-8.4839917707775321</v>
          </cell>
          <cell r="K107">
            <v>12.325175958825202</v>
          </cell>
          <cell r="L107">
            <v>10.896406792826607</v>
          </cell>
          <cell r="M107">
            <v>12.729215805694022</v>
          </cell>
          <cell r="N107">
            <v>12.535548260419915</v>
          </cell>
          <cell r="O107">
            <v>7.9015979114372179</v>
          </cell>
          <cell r="P107">
            <v>10.362124643382447</v>
          </cell>
          <cell r="Q107">
            <v>6.3693273542336684</v>
          </cell>
          <cell r="R107">
            <v>6.3860332093553254</v>
          </cell>
          <cell r="S107">
            <v>0.48166270784779641</v>
          </cell>
          <cell r="T107">
            <v>16.206374952321795</v>
          </cell>
          <cell r="U107">
            <v>9.2431346890309491</v>
          </cell>
        </row>
        <row r="108">
          <cell r="A108" t="str">
            <v>HGO SPG</v>
          </cell>
          <cell r="B108">
            <v>0.85943781944834863</v>
          </cell>
          <cell r="C108">
            <v>0.85900631841750463</v>
          </cell>
          <cell r="D108">
            <v>0.87074852629686939</v>
          </cell>
          <cell r="E108">
            <v>0.88478641505407862</v>
          </cell>
          <cell r="F108">
            <v>0.86693816313452154</v>
          </cell>
          <cell r="G108">
            <v>0.8696185748941786</v>
          </cell>
          <cell r="H108">
            <v>0.9207498066719747</v>
          </cell>
          <cell r="I108">
            <v>0.8758399588175817</v>
          </cell>
          <cell r="J108">
            <v>0.91510733481560591</v>
          </cell>
          <cell r="K108">
            <v>0.86426103964502232</v>
          </cell>
          <cell r="L108">
            <v>0.85051759890359724</v>
          </cell>
          <cell r="M108">
            <v>0.87582316702482077</v>
          </cell>
          <cell r="N108">
            <v>0.83452227746549468</v>
          </cell>
          <cell r="O108">
            <v>0.88264469472396678</v>
          </cell>
          <cell r="P108">
            <v>0.86754745626155005</v>
          </cell>
          <cell r="Q108">
            <v>0.85404251499560002</v>
          </cell>
          <cell r="R108">
            <v>0.86013253188840588</v>
          </cell>
          <cell r="S108">
            <v>0.89370350656478259</v>
          </cell>
          <cell r="T108">
            <v>0.86900884477470752</v>
          </cell>
          <cell r="U108">
            <v>0.88322823746425194</v>
          </cell>
        </row>
        <row r="109">
          <cell r="A109" t="str">
            <v>HGO SUL</v>
          </cell>
          <cell r="B109">
            <v>0.10643683526854965</v>
          </cell>
          <cell r="C109">
            <v>0.25065174495354797</v>
          </cell>
          <cell r="D109">
            <v>0.42664941527574984</v>
          </cell>
          <cell r="E109">
            <v>0.18094982823479547</v>
          </cell>
          <cell r="F109">
            <v>0.18890098691269366</v>
          </cell>
          <cell r="G109">
            <v>0.38160795041746998</v>
          </cell>
          <cell r="H109">
            <v>0.60686065456208016</v>
          </cell>
          <cell r="I109">
            <v>0.29694315394947107</v>
          </cell>
          <cell r="J109">
            <v>0.44401855935817036</v>
          </cell>
          <cell r="K109">
            <v>0.17414120518782039</v>
          </cell>
          <cell r="L109">
            <v>6.6199758898906558E-2</v>
          </cell>
          <cell r="M109">
            <v>0.22932710138810997</v>
          </cell>
          <cell r="N109">
            <v>2.7115626658631018E-2</v>
          </cell>
          <cell r="O109">
            <v>0.32363959491535915</v>
          </cell>
          <cell r="P109">
            <v>0.26593805168640638</v>
          </cell>
          <cell r="Q109">
            <v>0.24072329230051634</v>
          </cell>
          <cell r="R109">
            <v>0.26912607038895497</v>
          </cell>
          <cell r="S109">
            <v>0.21293063679398092</v>
          </cell>
          <cell r="T109">
            <v>0.27536719077408695</v>
          </cell>
          <cell r="U109">
            <v>1.7533530550698748</v>
          </cell>
        </row>
        <row r="110">
          <cell r="A110" t="str">
            <v>HGO TAN</v>
          </cell>
          <cell r="B110">
            <v>0.10668025083331328</v>
          </cell>
          <cell r="C110">
            <v>8.1973896579489933E-2</v>
          </cell>
          <cell r="D110">
            <v>4.4836015143902203E-2</v>
          </cell>
          <cell r="E110">
            <v>7.7754695568829066E-2</v>
          </cell>
          <cell r="F110">
            <v>0.10613607497062176</v>
          </cell>
          <cell r="G110">
            <v>3.454295570057269E-2</v>
          </cell>
          <cell r="H110">
            <v>1.4896306686049459</v>
          </cell>
          <cell r="I110">
            <v>0.1789145505717514</v>
          </cell>
          <cell r="J110">
            <v>4.3116067488958754</v>
          </cell>
          <cell r="K110">
            <v>7.4973677824321336E-2</v>
          </cell>
          <cell r="L110">
            <v>2.2431621737573768E-2</v>
          </cell>
          <cell r="M110">
            <v>0.19849524756912576</v>
          </cell>
          <cell r="N110">
            <v>0.18526922705908519</v>
          </cell>
          <cell r="O110">
            <v>0.34725877877634065</v>
          </cell>
          <cell r="P110">
            <v>3.8435101750704373E-2</v>
          </cell>
          <cell r="Q110">
            <v>9.097476239769263E-2</v>
          </cell>
          <cell r="R110">
            <v>3.631093479982038E-2</v>
          </cell>
          <cell r="S110">
            <v>0.95950835039814331</v>
          </cell>
          <cell r="T110">
            <v>1.8845428713545821E-2</v>
          </cell>
          <cell r="U110">
            <v>2.4659527814330274E-2</v>
          </cell>
        </row>
        <row r="111">
          <cell r="A111" t="str">
            <v>HGO VAN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A112" t="str">
            <v>HGO V20</v>
          </cell>
          <cell r="B112">
            <v>15.282398356366414</v>
          </cell>
          <cell r="C112">
            <v>14.631280351330842</v>
          </cell>
          <cell r="D112">
            <v>16.322509689315918</v>
          </cell>
          <cell r="E112">
            <v>19.633368216414176</v>
          </cell>
          <cell r="F112">
            <v>15.502562024635765</v>
          </cell>
          <cell r="G112">
            <v>16.241873544112099</v>
          </cell>
          <cell r="H112">
            <v>32.800283023153355</v>
          </cell>
          <cell r="I112">
            <v>21.13432630140327</v>
          </cell>
          <cell r="J112">
            <v>37.040213028086157</v>
          </cell>
          <cell r="K112">
            <v>15.474103941656345</v>
          </cell>
          <cell r="L112">
            <v>14.154979897824163</v>
          </cell>
          <cell r="M112">
            <v>17.621999448775892</v>
          </cell>
          <cell r="N112">
            <v>12.10929601167132</v>
          </cell>
          <cell r="O112">
            <v>19.652839355471329</v>
          </cell>
          <cell r="P112">
            <v>16.119957404308316</v>
          </cell>
          <cell r="Q112">
            <v>11.270007549583175</v>
          </cell>
          <cell r="R112">
            <v>15.320972636885653</v>
          </cell>
          <cell r="S112">
            <v>23.424434040657282</v>
          </cell>
          <cell r="T112">
            <v>15.320512372248562</v>
          </cell>
          <cell r="U112">
            <v>16.952017977275862</v>
          </cell>
        </row>
        <row r="113">
          <cell r="A113" t="str">
            <v>HGO V40</v>
          </cell>
          <cell r="B113">
            <v>8.193555456760313</v>
          </cell>
          <cell r="C113">
            <v>7.7205204834219154</v>
          </cell>
          <cell r="D113">
            <v>8.3216672938235181</v>
          </cell>
          <cell r="E113">
            <v>9.6364308562767249</v>
          </cell>
          <cell r="F113">
            <v>8.3073195249183254</v>
          </cell>
          <cell r="G113">
            <v>8.3321363870408849</v>
          </cell>
          <cell r="H113">
            <v>14.148770311463863</v>
          </cell>
          <cell r="I113">
            <v>10.317378764121086</v>
          </cell>
          <cell r="J113">
            <v>15.185064173522374</v>
          </cell>
          <cell r="K113">
            <v>7.983876725051009</v>
          </cell>
          <cell r="L113">
            <v>7.5052140719360994</v>
          </cell>
          <cell r="M113">
            <v>8.8199679801761288</v>
          </cell>
          <cell r="N113">
            <v>6.8704488587477099</v>
          </cell>
          <cell r="O113">
            <v>9.5488207414378703</v>
          </cell>
          <cell r="P113">
            <v>8.2852112896338355</v>
          </cell>
          <cell r="Q113">
            <v>6.3790102258283143</v>
          </cell>
          <cell r="R113">
            <v>8.038553658223849</v>
          </cell>
          <cell r="S113">
            <v>11.081893742863437</v>
          </cell>
          <cell r="T113">
            <v>7.9578426009971261</v>
          </cell>
          <cell r="U113">
            <v>8.5209179186578066</v>
          </cell>
        </row>
        <row r="114">
          <cell r="A114" t="str">
            <v>HGO V50</v>
          </cell>
          <cell r="B114">
            <v>6.3362482234171926</v>
          </cell>
          <cell r="C114">
            <v>5.9382954023803451</v>
          </cell>
          <cell r="D114">
            <v>6.3174817487200148</v>
          </cell>
          <cell r="E114">
            <v>7.2079650674748796</v>
          </cell>
          <cell r="F114">
            <v>6.422353416087426</v>
          </cell>
          <cell r="G114">
            <v>6.339589061473708</v>
          </cell>
          <cell r="H114">
            <v>9.9719667021036926</v>
          </cell>
          <cell r="I114">
            <v>7.6982084050446575</v>
          </cell>
          <cell r="J114">
            <v>10.518019239413691</v>
          </cell>
          <cell r="K114">
            <v>6.0892655347192131</v>
          </cell>
          <cell r="L114">
            <v>5.7841115918462469</v>
          </cell>
          <cell r="M114">
            <v>6.6483622153658839</v>
          </cell>
          <cell r="N114">
            <v>5.4331553559091592</v>
          </cell>
          <cell r="O114">
            <v>7.117216639148606</v>
          </cell>
          <cell r="P114">
            <v>6.3084737362653858</v>
          </cell>
          <cell r="Q114">
            <v>5.0239021462693847</v>
          </cell>
          <cell r="R114">
            <v>6.1681627964217842</v>
          </cell>
          <cell r="S114">
            <v>8.171968904743693</v>
          </cell>
          <cell r="T114">
            <v>6.0843640867854756</v>
          </cell>
          <cell r="U114">
            <v>6.4345706460019896</v>
          </cell>
        </row>
        <row r="115">
          <cell r="A115" t="str">
            <v>HGO WKF</v>
          </cell>
          <cell r="B115">
            <v>12.070209377282776</v>
          </cell>
          <cell r="C115">
            <v>12.067586552438568</v>
          </cell>
          <cell r="D115">
            <v>11.914320257033557</v>
          </cell>
          <cell r="E115">
            <v>11.724730563948215</v>
          </cell>
          <cell r="F115">
            <v>11.964491671615887</v>
          </cell>
          <cell r="G115">
            <v>11.925538199084954</v>
          </cell>
          <cell r="H115">
            <v>11.268402708488736</v>
          </cell>
          <cell r="I115">
            <v>11.840932085881253</v>
          </cell>
          <cell r="J115">
            <v>11.335048401199819</v>
          </cell>
          <cell r="K115">
            <v>12.002835011950658</v>
          </cell>
          <cell r="L115">
            <v>12.19317435030116</v>
          </cell>
          <cell r="M115">
            <v>11.845989773608098</v>
          </cell>
          <cell r="N115">
            <v>12.387490002271058</v>
          </cell>
          <cell r="O115">
            <v>11.750836470758607</v>
          </cell>
          <cell r="P115">
            <v>11.956883321808249</v>
          </cell>
          <cell r="Q115">
            <v>12.129294842414954</v>
          </cell>
          <cell r="R115">
            <v>12.031383230917193</v>
          </cell>
          <cell r="S115">
            <v>11.605611046683935</v>
          </cell>
          <cell r="T115">
            <v>11.937055513773947</v>
          </cell>
          <cell r="U115">
            <v>11.742981239773032</v>
          </cell>
        </row>
        <row r="116">
          <cell r="A116" t="str">
            <v>ARS ANI</v>
          </cell>
          <cell r="B116">
            <v>107.85170230904586</v>
          </cell>
          <cell r="C116">
            <v>103.42036425637579</v>
          </cell>
          <cell r="D116">
            <v>92.915507775166617</v>
          </cell>
          <cell r="E116">
            <v>91.00773392461096</v>
          </cell>
          <cell r="F116">
            <v>100.34831404889462</v>
          </cell>
          <cell r="G116">
            <v>93.317645905325975</v>
          </cell>
          <cell r="H116">
            <v>75.669069641884334</v>
          </cell>
          <cell r="I116">
            <v>94.203736796738639</v>
          </cell>
          <cell r="J116">
            <v>83.076345929060324</v>
          </cell>
          <cell r="K116">
            <v>98.417732096038975</v>
          </cell>
          <cell r="L116">
            <v>104.23313648222057</v>
          </cell>
          <cell r="M116">
            <v>96.600797698820116</v>
          </cell>
          <cell r="N116">
            <v>108.15188479482057</v>
          </cell>
          <cell r="O116">
            <v>87.629885927302041</v>
          </cell>
          <cell r="P116">
            <v>95.350913362429964</v>
          </cell>
          <cell r="Q116">
            <v>96.457604521913964</v>
          </cell>
          <cell r="R116">
            <v>93.317525090058979</v>
          </cell>
          <cell r="S116">
            <v>91.186139530259425</v>
          </cell>
          <cell r="T116">
            <v>95.852835599760795</v>
          </cell>
          <cell r="U116">
            <v>74.755936250397127</v>
          </cell>
        </row>
        <row r="117">
          <cell r="A117" t="str">
            <v>ARS ASP</v>
          </cell>
          <cell r="B117">
            <v>0.28166067493313129</v>
          </cell>
          <cell r="C117">
            <v>0.28133208050982478</v>
          </cell>
          <cell r="D117">
            <v>0.97350313654169884</v>
          </cell>
          <cell r="E117">
            <v>0.22829007353479341</v>
          </cell>
          <cell r="F117">
            <v>0.10921370977472633</v>
          </cell>
          <cell r="G117">
            <v>0.55602243811750363</v>
          </cell>
          <cell r="H117">
            <v>1.7934279836470279</v>
          </cell>
          <cell r="I117">
            <v>0.31933772504624808</v>
          </cell>
          <cell r="J117">
            <v>0.34878147271533128</v>
          </cell>
          <cell r="K117">
            <v>0.42660219812134698</v>
          </cell>
          <cell r="L117">
            <v>0.11292475170466178</v>
          </cell>
          <cell r="M117">
            <v>0.18514374915037943</v>
          </cell>
          <cell r="N117">
            <v>7.9829707124611459E-4</v>
          </cell>
          <cell r="O117">
            <v>0.96823777312208037</v>
          </cell>
          <cell r="P117">
            <v>0.37734244746951767</v>
          </cell>
          <cell r="Q117">
            <v>6.929223744365577E-3</v>
          </cell>
          <cell r="R117">
            <v>1.1168271800062908E-3</v>
          </cell>
          <cell r="S117">
            <v>0.22305990515213781</v>
          </cell>
          <cell r="T117">
            <v>0.7299567492153054</v>
          </cell>
          <cell r="U117">
            <v>0.68034872624405363</v>
          </cell>
        </row>
        <row r="118">
          <cell r="A118" t="str">
            <v>ARS BMCI</v>
          </cell>
          <cell r="B118">
            <v>32.238345034306008</v>
          </cell>
          <cell r="C118">
            <v>32.121599215885794</v>
          </cell>
          <cell r="D118">
            <v>47.146659940670702</v>
          </cell>
          <cell r="E118">
            <v>45.155292893410206</v>
          </cell>
          <cell r="F118">
            <v>44.739491500943302</v>
          </cell>
          <cell r="G118">
            <v>49.206241436405662</v>
          </cell>
          <cell r="H118">
            <v>69.135754689291673</v>
          </cell>
          <cell r="I118">
            <v>46.137805776696155</v>
          </cell>
          <cell r="J118">
            <v>60.286667919192212</v>
          </cell>
          <cell r="K118">
            <v>42.56181372729759</v>
          </cell>
          <cell r="L118">
            <v>31.905996820442454</v>
          </cell>
          <cell r="M118">
            <v>40.897484739014374</v>
          </cell>
          <cell r="N118">
            <v>16.465754216558423</v>
          </cell>
          <cell r="O118">
            <v>53.253931020496395</v>
          </cell>
          <cell r="P118">
            <v>43.960874039523048</v>
          </cell>
          <cell r="Q118">
            <v>19.133333200690743</v>
          </cell>
          <cell r="R118">
            <v>30.439541401467181</v>
          </cell>
          <cell r="S118">
            <v>49.714342931086719</v>
          </cell>
          <cell r="T118">
            <v>43.728116598815177</v>
          </cell>
          <cell r="U118">
            <v>58.911361253741859</v>
          </cell>
        </row>
        <row r="119">
          <cell r="A119" t="str">
            <v>ARS CCR</v>
          </cell>
          <cell r="B119">
            <v>2.3471347480393416</v>
          </cell>
          <cell r="C119">
            <v>1.5072159263748366</v>
          </cell>
          <cell r="D119">
            <v>5.5555012321524746</v>
          </cell>
          <cell r="E119">
            <v>3.4874683647702827</v>
          </cell>
          <cell r="F119">
            <v>4.2857563351666874</v>
          </cell>
          <cell r="G119">
            <v>7.6309938904683623</v>
          </cell>
          <cell r="H119">
            <v>9.0579026261317512</v>
          </cell>
          <cell r="I119">
            <v>4.1393687705980096</v>
          </cell>
          <cell r="J119">
            <v>5.5823214725969885</v>
          </cell>
          <cell r="K119">
            <v>4.8260634885689928</v>
          </cell>
          <cell r="L119">
            <v>1.6328892899273555</v>
          </cell>
          <cell r="M119">
            <v>2.9750404111466149</v>
          </cell>
          <cell r="N119">
            <v>2.9172884759652115E-2</v>
          </cell>
          <cell r="O119">
            <v>6.1729159612021522</v>
          </cell>
          <cell r="P119">
            <v>4.6295222136227254</v>
          </cell>
          <cell r="Q119">
            <v>0.23638328559533719</v>
          </cell>
          <cell r="R119">
            <v>6.8540740895028748E-2</v>
          </cell>
          <cell r="S119">
            <v>3.7697919803922448</v>
          </cell>
          <cell r="T119">
            <v>5.3854120199881201</v>
          </cell>
          <cell r="U119">
            <v>7.1112306803032048</v>
          </cell>
        </row>
        <row r="120">
          <cell r="A120" t="str">
            <v>ARS NIC</v>
          </cell>
          <cell r="B120">
            <v>6.9017420293481087E-15</v>
          </cell>
          <cell r="C120">
            <v>0.19222608905301605</v>
          </cell>
          <cell r="D120">
            <v>2.8572433395459749</v>
          </cell>
          <cell r="E120">
            <v>3.7670670046455759</v>
          </cell>
          <cell r="F120">
            <v>7.7325157825010002</v>
          </cell>
          <cell r="G120">
            <v>7.4609038736589763</v>
          </cell>
          <cell r="H120">
            <v>8.5850822156092459</v>
          </cell>
          <cell r="I120">
            <v>2.7885579212808249</v>
          </cell>
          <cell r="J120">
            <v>5.0674125603675835</v>
          </cell>
          <cell r="K120">
            <v>2.5487266329327771</v>
          </cell>
          <cell r="L120">
            <v>0.86883837997367408</v>
          </cell>
          <cell r="M120">
            <v>2.5401161156230239</v>
          </cell>
          <cell r="N120">
            <v>2.1215299847307072E-2</v>
          </cell>
          <cell r="O120">
            <v>4.6175115251532368</v>
          </cell>
          <cell r="P120">
            <v>2.8879484569831617</v>
          </cell>
          <cell r="Q120">
            <v>7.8347769235632761E-2</v>
          </cell>
          <cell r="R120">
            <v>7.3247049173369452E-2</v>
          </cell>
          <cell r="S120">
            <v>2.0824456730236895</v>
          </cell>
          <cell r="T120">
            <v>4.6322661597707242</v>
          </cell>
          <cell r="U120">
            <v>8.3744391400050766</v>
          </cell>
        </row>
        <row r="121">
          <cell r="A121" t="str">
            <v>ARS NIT</v>
          </cell>
          <cell r="B121">
            <v>0.12798596929490844</v>
          </cell>
          <cell r="C121">
            <v>5.8229940438763138E-2</v>
          </cell>
          <cell r="D121">
            <v>0.23625689881478135</v>
          </cell>
          <cell r="E121">
            <v>0.18012315185262134</v>
          </cell>
          <cell r="F121">
            <v>0.26103976582390537</v>
          </cell>
          <cell r="G121">
            <v>0.27968229421139612</v>
          </cell>
          <cell r="H121">
            <v>0.43818152195986593</v>
          </cell>
          <cell r="I121">
            <v>0.2196734281012454</v>
          </cell>
          <cell r="J121">
            <v>0.19984798262555412</v>
          </cell>
          <cell r="K121">
            <v>0.1780874586415272</v>
          </cell>
          <cell r="L121">
            <v>8.500967569455703E-2</v>
          </cell>
          <cell r="M121">
            <v>9.861868074116785E-2</v>
          </cell>
          <cell r="N121">
            <v>1.3652899039434654E-3</v>
          </cell>
          <cell r="O121">
            <v>0.28972852479023253</v>
          </cell>
          <cell r="P121">
            <v>0.24764540178919886</v>
          </cell>
          <cell r="Q121">
            <v>1.4648182417960157E-2</v>
          </cell>
          <cell r="R121">
            <v>2.4481555933833759E-2</v>
          </cell>
          <cell r="S121">
            <v>0.18819398137830398</v>
          </cell>
          <cell r="T121">
            <v>0.18241585612636399</v>
          </cell>
          <cell r="U121">
            <v>0.45586617170271937</v>
          </cell>
        </row>
        <row r="122">
          <cell r="A122" t="str">
            <v>ARS POU</v>
          </cell>
          <cell r="B122">
            <v>26.580449831081065</v>
          </cell>
          <cell r="C122">
            <v>44.974447474973587</v>
          </cell>
          <cell r="D122">
            <v>44.845902146918831</v>
          </cell>
          <cell r="E122">
            <v>41.911109205629103</v>
          </cell>
          <cell r="F122">
            <v>24.347700533877202</v>
          </cell>
          <cell r="G122">
            <v>38.867520408909414</v>
          </cell>
          <cell r="H122">
            <v>14.840186847991722</v>
          </cell>
          <cell r="I122">
            <v>35.810268261551307</v>
          </cell>
          <cell r="J122">
            <v>-1.9137605741598757E-2</v>
          </cell>
          <cell r="K122">
            <v>39.321571947193931</v>
          </cell>
          <cell r="L122">
            <v>41.884910715918416</v>
          </cell>
          <cell r="M122">
            <v>44.850939860866561</v>
          </cell>
          <cell r="N122">
            <v>21.439530148469181</v>
          </cell>
          <cell r="O122">
            <v>23.276221242259322</v>
          </cell>
          <cell r="P122">
            <v>41.966750494998081</v>
          </cell>
          <cell r="Q122">
            <v>52.639612220661121</v>
          </cell>
          <cell r="R122">
            <v>38.741369858614078</v>
          </cell>
          <cell r="S122">
            <v>32.755575759382488</v>
          </cell>
          <cell r="T122">
            <v>45.702296401499559</v>
          </cell>
          <cell r="U122">
            <v>35.782767771909747</v>
          </cell>
        </row>
        <row r="123">
          <cell r="A123" t="str">
            <v>ARS SPG</v>
          </cell>
          <cell r="B123">
            <v>0.90130897462051418</v>
          </cell>
          <cell r="C123">
            <v>0.8926229206342382</v>
          </cell>
          <cell r="D123">
            <v>0.93424222654406042</v>
          </cell>
          <cell r="E123">
            <v>0.92584649665997854</v>
          </cell>
          <cell r="F123">
            <v>0.92958547414938564</v>
          </cell>
          <cell r="G123">
            <v>0.94428090313086344</v>
          </cell>
          <cell r="H123">
            <v>0.98572541103342637</v>
          </cell>
          <cell r="I123">
            <v>0.9310784206132825</v>
          </cell>
          <cell r="J123">
            <v>0.96318397349325124</v>
          </cell>
          <cell r="K123">
            <v>0.92161367540461137</v>
          </cell>
          <cell r="L123">
            <v>0.89586182203771791</v>
          </cell>
          <cell r="M123">
            <v>0.91542255722330401</v>
          </cell>
          <cell r="N123">
            <v>0.84833902742839351</v>
          </cell>
          <cell r="O123">
            <v>0.94707195448737436</v>
          </cell>
          <cell r="P123">
            <v>0.92651223638257052</v>
          </cell>
          <cell r="Q123">
            <v>0.85717923603288559</v>
          </cell>
          <cell r="R123">
            <v>0.87822610733554418</v>
          </cell>
          <cell r="S123">
            <v>0.93767355909881023</v>
          </cell>
          <cell r="T123">
            <v>0.92575988781938301</v>
          </cell>
          <cell r="U123">
            <v>0.96401968734571331</v>
          </cell>
        </row>
        <row r="124">
          <cell r="A124" t="str">
            <v>ARS SUL</v>
          </cell>
          <cell r="B124">
            <v>0.2856581106652788</v>
          </cell>
          <cell r="C124">
            <v>0.33126428497419586</v>
          </cell>
          <cell r="D124">
            <v>0.82603514296536706</v>
          </cell>
          <cell r="E124">
            <v>0.35490275889348305</v>
          </cell>
          <cell r="F124">
            <v>0.45936355450432559</v>
          </cell>
          <cell r="G124">
            <v>0.91733853752992511</v>
          </cell>
          <cell r="H124">
            <v>1.147184852980645</v>
          </cell>
          <cell r="I124">
            <v>0.5550821730862916</v>
          </cell>
          <cell r="J124">
            <v>0.88919253534128972</v>
          </cell>
          <cell r="K124">
            <v>0.49633164666445401</v>
          </cell>
          <cell r="L124">
            <v>0.17214334492265609</v>
          </cell>
          <cell r="M124">
            <v>0.37130476574351595</v>
          </cell>
          <cell r="N124">
            <v>3.608366897289892E-2</v>
          </cell>
          <cell r="O124">
            <v>0.64417830665005893</v>
          </cell>
          <cell r="P124">
            <v>0.50631562784187534</v>
          </cell>
          <cell r="Q124">
            <v>0.40558038971565741</v>
          </cell>
          <cell r="R124">
            <v>0.36402057608156274</v>
          </cell>
          <cell r="S124">
            <v>0.42504664447315021</v>
          </cell>
          <cell r="T124">
            <v>0.465122771768052</v>
          </cell>
          <cell r="U124">
            <v>2.7601917641046754</v>
          </cell>
        </row>
        <row r="125">
          <cell r="A125" t="str">
            <v>ARS TAN</v>
          </cell>
          <cell r="B125">
            <v>0.1415382032784101</v>
          </cell>
          <cell r="C125">
            <v>0.18864674129056874</v>
          </cell>
          <cell r="D125">
            <v>5.4438137324984488E-2</v>
          </cell>
          <cell r="E125">
            <v>0.12724175431509005</v>
          </cell>
          <cell r="F125">
            <v>0.13833355181988685</v>
          </cell>
          <cell r="G125">
            <v>2.1876551445093435E-2</v>
          </cell>
          <cell r="H125">
            <v>2.9375501043622076</v>
          </cell>
          <cell r="I125">
            <v>0.18117173404179676</v>
          </cell>
          <cell r="J125">
            <v>3.3242265313892712</v>
          </cell>
          <cell r="K125">
            <v>9.7910767835816245E-2</v>
          </cell>
          <cell r="L125">
            <v>8.0101805321423469E-2</v>
          </cell>
          <cell r="M125">
            <v>0.16587759363010945</v>
          </cell>
          <cell r="N125">
            <v>0.35532205362489316</v>
          </cell>
          <cell r="O125">
            <v>0.59968242544040107</v>
          </cell>
          <cell r="P125">
            <v>5.004660780765495E-2</v>
          </cell>
          <cell r="Q125">
            <v>0.16056107543074122</v>
          </cell>
          <cell r="R125">
            <v>2.7928111839756343E-2</v>
          </cell>
          <cell r="S125">
            <v>1.4838595897631703</v>
          </cell>
          <cell r="T125">
            <v>2.9890601833897572E-2</v>
          </cell>
          <cell r="U125">
            <v>3.5520228463946063E-2</v>
          </cell>
        </row>
        <row r="126">
          <cell r="A126" t="str">
            <v>ARS VAN</v>
          </cell>
          <cell r="B126">
            <v>6.9017420293481087E-15</v>
          </cell>
          <cell r="C126">
            <v>0.19222608905301605</v>
          </cell>
          <cell r="D126">
            <v>16.691987047982558</v>
          </cell>
          <cell r="E126">
            <v>3.5102794584890855</v>
          </cell>
          <cell r="F126">
            <v>4.644658685004794</v>
          </cell>
          <cell r="G126">
            <v>33.411100985043376</v>
          </cell>
          <cell r="H126">
            <v>26.117712518382152</v>
          </cell>
          <cell r="I126">
            <v>4.2623856231664572</v>
          </cell>
          <cell r="J126">
            <v>23.763322009102577</v>
          </cell>
          <cell r="K126">
            <v>7.3527161473801295</v>
          </cell>
          <cell r="L126">
            <v>0.1280587848516869</v>
          </cell>
          <cell r="M126">
            <v>0.70444053262323991</v>
          </cell>
          <cell r="N126">
            <v>1.1387230732015198E-3</v>
          </cell>
          <cell r="O126">
            <v>6.9417813203911232</v>
          </cell>
          <cell r="P126">
            <v>4.6056676876100857</v>
          </cell>
          <cell r="Q126">
            <v>7.8548431527917018E-2</v>
          </cell>
          <cell r="R126">
            <v>3.0823256902881447E-2</v>
          </cell>
          <cell r="S126">
            <v>1.6776080215003701</v>
          </cell>
          <cell r="T126">
            <v>2.7174343556395946</v>
          </cell>
          <cell r="U126">
            <v>56.49788251791724</v>
          </cell>
        </row>
        <row r="127">
          <cell r="A127" t="str">
            <v>ARS V50</v>
          </cell>
          <cell r="B127">
            <v>76.868789992440426</v>
          </cell>
          <cell r="C127">
            <v>32.994701735365524</v>
          </cell>
          <cell r="D127">
            <v>188.00161595058415</v>
          </cell>
          <cell r="E127">
            <v>125.7001951265309</v>
          </cell>
          <cell r="F127">
            <v>192.34783648106563</v>
          </cell>
          <cell r="G127">
            <v>424.23846969641102</v>
          </cell>
          <cell r="H127">
            <v>4459.7885791506878</v>
          </cell>
          <cell r="I127">
            <v>173.73523626606132</v>
          </cell>
          <cell r="J127">
            <v>714.94824617885627</v>
          </cell>
          <cell r="K127">
            <v>113.60773451708936</v>
          </cell>
          <cell r="L127">
            <v>53.974816052458898</v>
          </cell>
          <cell r="M127">
            <v>81.310792793957432</v>
          </cell>
          <cell r="N127">
            <v>13.761136390820793</v>
          </cell>
          <cell r="O127">
            <v>350.93280577206843</v>
          </cell>
          <cell r="P127">
            <v>154.91469252997385</v>
          </cell>
          <cell r="Q127">
            <v>18.539086997731868</v>
          </cell>
          <cell r="R127">
            <v>19.885868164332841</v>
          </cell>
          <cell r="S127">
            <v>212.59109897897773</v>
          </cell>
          <cell r="T127">
            <v>133.82179884145981</v>
          </cell>
          <cell r="U127">
            <v>634.08614302764568</v>
          </cell>
        </row>
        <row r="128">
          <cell r="A128" t="str">
            <v>ARS V100</v>
          </cell>
          <cell r="B128">
            <v>13.082124291559259</v>
          </cell>
          <cell r="C128">
            <v>7.4392441483374485</v>
          </cell>
          <cell r="D128">
            <v>21.137497382805151</v>
          </cell>
          <cell r="E128">
            <v>15.876939283716574</v>
          </cell>
          <cell r="F128">
            <v>22.695296629934397</v>
          </cell>
          <cell r="G128">
            <v>36.092251654584892</v>
          </cell>
          <cell r="H128">
            <v>113.87494684433013</v>
          </cell>
          <cell r="I128">
            <v>19.756979501778879</v>
          </cell>
          <cell r="J128">
            <v>40.495286151681753</v>
          </cell>
          <cell r="K128">
            <v>16.650803386728189</v>
          </cell>
          <cell r="L128">
            <v>10.000647281591723</v>
          </cell>
          <cell r="M128">
            <v>12.462344276243989</v>
          </cell>
          <cell r="N128">
            <v>4.2580694283944034</v>
          </cell>
          <cell r="O128">
            <v>29.395360776089621</v>
          </cell>
          <cell r="P128">
            <v>18.868589077901323</v>
          </cell>
          <cell r="Q128">
            <v>4.9552779563973912</v>
          </cell>
          <cell r="R128">
            <v>5.0405560261989999</v>
          </cell>
          <cell r="S128">
            <v>21.292823320723333</v>
          </cell>
          <cell r="T128">
            <v>17.380455534637967</v>
          </cell>
          <cell r="U128">
            <v>43.20593426671482</v>
          </cell>
        </row>
        <row r="129">
          <cell r="A129" t="str">
            <v>ARS WAX</v>
          </cell>
          <cell r="B129">
            <v>14.439395412031859</v>
          </cell>
          <cell r="C129">
            <v>19.159733346147458</v>
          </cell>
          <cell r="D129">
            <v>18.167584987095591</v>
          </cell>
          <cell r="E129">
            <v>17.690155286320667</v>
          </cell>
          <cell r="F129">
            <v>15.274493778340421</v>
          </cell>
          <cell r="G129">
            <v>14.505482676903295</v>
          </cell>
          <cell r="H129">
            <v>8.1418869807699501</v>
          </cell>
          <cell r="I129">
            <v>15.590136477446007</v>
          </cell>
          <cell r="J129">
            <v>8.8743102003606911</v>
          </cell>
          <cell r="K129">
            <v>19.10097378926141</v>
          </cell>
          <cell r="L129">
            <v>17.142827478386959</v>
          </cell>
          <cell r="M129">
            <v>20.646961429985858</v>
          </cell>
          <cell r="N129">
            <v>40.231818226223659</v>
          </cell>
          <cell r="O129">
            <v>14.72959422342719</v>
          </cell>
          <cell r="P129">
            <v>17.048568906253148</v>
          </cell>
          <cell r="Q129">
            <v>16.766476701938902</v>
          </cell>
          <cell r="R129">
            <v>15.206419323151856</v>
          </cell>
          <cell r="S129">
            <v>12.919398463900942</v>
          </cell>
          <cell r="T129">
            <v>21.712085381210819</v>
          </cell>
          <cell r="U129">
            <v>14.974319553250973</v>
          </cell>
        </row>
        <row r="130">
          <cell r="A130" t="str">
            <v>ARS WKF</v>
          </cell>
          <cell r="B130">
            <v>12.441663272755248</v>
          </cell>
          <cell r="C130">
            <v>12.304120264978842</v>
          </cell>
          <cell r="D130">
            <v>12.048016731072819</v>
          </cell>
          <cell r="E130">
            <v>12.028962279614491</v>
          </cell>
          <cell r="F130">
            <v>12.121631144864654</v>
          </cell>
          <cell r="G130">
            <v>12.099679089985177</v>
          </cell>
          <cell r="H130">
            <v>11.571452819843477</v>
          </cell>
          <cell r="I130">
            <v>12.056975820831557</v>
          </cell>
          <cell r="J130">
            <v>11.722368189063658</v>
          </cell>
          <cell r="K130">
            <v>12.121836191908258</v>
          </cell>
          <cell r="L130">
            <v>12.369792361794753</v>
          </cell>
          <cell r="M130">
            <v>12.122736285774835</v>
          </cell>
          <cell r="N130">
            <v>12.616469783651761</v>
          </cell>
          <cell r="O130">
            <v>11.882881404378605</v>
          </cell>
          <cell r="P130">
            <v>12.117306170173302</v>
          </cell>
          <cell r="Q130">
            <v>12.576230427638681</v>
          </cell>
          <cell r="R130">
            <v>12.197586228480944</v>
          </cell>
          <cell r="S130">
            <v>11.943139948912256</v>
          </cell>
          <cell r="T130">
            <v>12.119087109928783</v>
          </cell>
          <cell r="U130">
            <v>11.828145340071424</v>
          </cell>
        </row>
        <row r="131">
          <cell r="A131" t="str">
            <v>VGO ANI</v>
          </cell>
          <cell r="B131">
            <v>102.38876960674256</v>
          </cell>
          <cell r="C131">
            <v>100.53277154115221</v>
          </cell>
          <cell r="D131">
            <v>90.962723102599114</v>
          </cell>
          <cell r="E131">
            <v>89.581369426853144</v>
          </cell>
          <cell r="F131">
            <v>95.122556804044109</v>
          </cell>
          <cell r="G131">
            <v>88.39098842509307</v>
          </cell>
          <cell r="H131">
            <v>68.888650573964583</v>
          </cell>
          <cell r="I131">
            <v>92.388220275901801</v>
          </cell>
          <cell r="J131">
            <v>75.615519060997912</v>
          </cell>
          <cell r="K131">
            <v>94.541823223243483</v>
          </cell>
          <cell r="L131">
            <v>101.59634184041016</v>
          </cell>
          <cell r="M131">
            <v>95.565598888168893</v>
          </cell>
          <cell r="N131">
            <v>108.0283521298611</v>
          </cell>
          <cell r="O131">
            <v>87.13362823871671</v>
          </cell>
          <cell r="P131">
            <v>92.911800120724308</v>
          </cell>
          <cell r="Q131">
            <v>96.379091008305409</v>
          </cell>
          <cell r="R131">
            <v>93.299019083336191</v>
          </cell>
          <cell r="S131">
            <v>87.734280677499555</v>
          </cell>
          <cell r="T131">
            <v>94.893848493049092</v>
          </cell>
          <cell r="U131">
            <v>76.201989533857812</v>
          </cell>
        </row>
        <row r="132">
          <cell r="A132" t="str">
            <v>VGO BMCI</v>
          </cell>
          <cell r="B132">
            <v>30.152675847750913</v>
          </cell>
          <cell r="C132">
            <v>29.69808160864244</v>
          </cell>
          <cell r="D132">
            <v>38.778627852779493</v>
          </cell>
          <cell r="E132">
            <v>42.781172604486699</v>
          </cell>
          <cell r="F132">
            <v>36.95294030134977</v>
          </cell>
          <cell r="G132">
            <v>38.972375411255996</v>
          </cell>
          <cell r="H132">
            <v>61.644395997179856</v>
          </cell>
          <cell r="I132">
            <v>39.36709132898892</v>
          </cell>
          <cell r="J132">
            <v>56.980730525783258</v>
          </cell>
          <cell r="K132">
            <v>33.305838558758126</v>
          </cell>
          <cell r="L132">
            <v>28.246843991180413</v>
          </cell>
          <cell r="M132">
            <v>36.095553900747916</v>
          </cell>
          <cell r="N132">
            <v>16.4163400264502</v>
          </cell>
          <cell r="O132">
            <v>44.797780419738331</v>
          </cell>
          <cell r="P132">
            <v>36.580329568259287</v>
          </cell>
          <cell r="Q132">
            <v>18.870275229419519</v>
          </cell>
          <cell r="R132">
            <v>30.401297650378012</v>
          </cell>
          <cell r="S132">
            <v>45.856931228370627</v>
          </cell>
          <cell r="T132">
            <v>35.116890233230322</v>
          </cell>
          <cell r="U132">
            <v>48.798747347710844</v>
          </cell>
        </row>
        <row r="133">
          <cell r="A133" t="str">
            <v>VGO CI4</v>
          </cell>
          <cell r="B133">
            <v>73.260153172628378</v>
          </cell>
          <cell r="C133">
            <v>73.42729552287517</v>
          </cell>
          <cell r="D133">
            <v>64.085588558304764</v>
          </cell>
          <cell r="E133">
            <v>60.183707889532712</v>
          </cell>
          <cell r="F133">
            <v>65.930398066528852</v>
          </cell>
          <cell r="G133">
            <v>64.263226904236461</v>
          </cell>
          <cell r="H133">
            <v>43.274445046498087</v>
          </cell>
          <cell r="I133">
            <v>63.439725378498487</v>
          </cell>
          <cell r="J133">
            <v>47.34608957586105</v>
          </cell>
          <cell r="K133">
            <v>69.73817777020956</v>
          </cell>
          <cell r="L133">
            <v>75.386357495344427</v>
          </cell>
          <cell r="M133">
            <v>66.870671453654211</v>
          </cell>
          <cell r="N133">
            <v>89.982057359485168</v>
          </cell>
          <cell r="O133">
            <v>58.139381086721663</v>
          </cell>
          <cell r="P133">
            <v>66.330323608167603</v>
          </cell>
          <cell r="Q133">
            <v>86.15982559723173</v>
          </cell>
          <cell r="R133">
            <v>73.271730878563758</v>
          </cell>
          <cell r="S133">
            <v>57.186008659148158</v>
          </cell>
          <cell r="T133">
            <v>67.921365193782137</v>
          </cell>
          <cell r="U133">
            <v>54.29535508979648</v>
          </cell>
        </row>
        <row r="134">
          <cell r="A134" t="str">
            <v>VGO CI9</v>
          </cell>
          <cell r="B134">
            <v>40.746560418751841</v>
          </cell>
          <cell r="C134">
            <v>43.091741782198866</v>
          </cell>
          <cell r="D134">
            <v>35.913259597771656</v>
          </cell>
          <cell r="E134">
            <v>35.212078439136491</v>
          </cell>
          <cell r="F134">
            <v>36.455023551698091</v>
          </cell>
          <cell r="G134">
            <v>35.78268947651857</v>
          </cell>
          <cell r="H134">
            <v>25.358347466201522</v>
          </cell>
          <cell r="I134">
            <v>36.094725506754273</v>
          </cell>
          <cell r="J134">
            <v>28.089667015406846</v>
          </cell>
          <cell r="K134">
            <v>39.414145420097711</v>
          </cell>
          <cell r="L134">
            <v>42.473190965880519</v>
          </cell>
          <cell r="M134">
            <v>38.051864575074518</v>
          </cell>
          <cell r="N134">
            <v>55.79323136749727</v>
          </cell>
          <cell r="O134">
            <v>33.188968761511589</v>
          </cell>
          <cell r="P134">
            <v>37.213838129596226</v>
          </cell>
          <cell r="Q134">
            <v>52.612409176135856</v>
          </cell>
          <cell r="R134">
            <v>46.766855696714131</v>
          </cell>
          <cell r="S134">
            <v>32.953016044739982</v>
          </cell>
          <cell r="T134">
            <v>38.106361647846626</v>
          </cell>
          <cell r="U134">
            <v>30.211190224406536</v>
          </cell>
        </row>
        <row r="135">
          <cell r="A135" t="str">
            <v>VGO CN4</v>
          </cell>
          <cell r="B135">
            <v>67.712345989968469</v>
          </cell>
          <cell r="C135">
            <v>71.391269951662196</v>
          </cell>
          <cell r="D135">
            <v>64.568194080421563</v>
          </cell>
          <cell r="E135">
            <v>59.477088044896441</v>
          </cell>
          <cell r="F135">
            <v>65.887873231730538</v>
          </cell>
          <cell r="G135">
            <v>66.843488545689567</v>
          </cell>
          <cell r="H135">
            <v>48.397210819527153</v>
          </cell>
          <cell r="I135">
            <v>67.642607871758671</v>
          </cell>
          <cell r="J135">
            <v>48.234207071966694</v>
          </cell>
          <cell r="K135">
            <v>69.431014625075903</v>
          </cell>
          <cell r="L135">
            <v>69.646668779821539</v>
          </cell>
          <cell r="M135">
            <v>65.68441639244918</v>
          </cell>
          <cell r="N135">
            <v>81.235673927312547</v>
          </cell>
          <cell r="O135">
            <v>65.607339011959922</v>
          </cell>
          <cell r="P135">
            <v>65.619713324763708</v>
          </cell>
          <cell r="Q135">
            <v>61.225629740806355</v>
          </cell>
          <cell r="R135">
            <v>67.401426483704071</v>
          </cell>
          <cell r="S135">
            <v>58.008543001907299</v>
          </cell>
          <cell r="T135">
            <v>65.413510702089638</v>
          </cell>
          <cell r="U135">
            <v>64.54403546259978</v>
          </cell>
        </row>
        <row r="136">
          <cell r="A136" t="str">
            <v>VGO CLD</v>
          </cell>
          <cell r="B136">
            <v>31.549230388950981</v>
          </cell>
          <cell r="C136">
            <v>43.217268608049359</v>
          </cell>
          <cell r="D136">
            <v>43.197815883134645</v>
          </cell>
          <cell r="E136">
            <v>40.148973212900721</v>
          </cell>
          <cell r="F136">
            <v>36.948039691417868</v>
          </cell>
          <cell r="G136">
            <v>39.298162253196104</v>
          </cell>
          <cell r="H136">
            <v>22.041603507531825</v>
          </cell>
          <cell r="I136">
            <v>39.991950233931668</v>
          </cell>
          <cell r="J136">
            <v>23.462290409022579</v>
          </cell>
          <cell r="K136">
            <v>37.720413099048436</v>
          </cell>
          <cell r="L136">
            <v>40.796214963361599</v>
          </cell>
          <cell r="M136">
            <v>42.587228109496117</v>
          </cell>
          <cell r="N136">
            <v>27.693859041680376</v>
          </cell>
          <cell r="O136">
            <v>40.307622636584171</v>
          </cell>
          <cell r="P136">
            <v>43.471242657470427</v>
          </cell>
          <cell r="Q136">
            <v>32.854262213998531</v>
          </cell>
          <cell r="R136">
            <v>32.313904833963846</v>
          </cell>
          <cell r="S136">
            <v>36.268018607434399</v>
          </cell>
          <cell r="T136">
            <v>47.582280217779832</v>
          </cell>
          <cell r="U136">
            <v>38.940334683128533</v>
          </cell>
        </row>
        <row r="137">
          <cell r="A137" t="str">
            <v>VGO CCR</v>
          </cell>
          <cell r="B137">
            <v>4.9202461855266749E-2</v>
          </cell>
          <cell r="C137">
            <v>6.3385469152869425E-2</v>
          </cell>
          <cell r="D137">
            <v>0.11328235411099051</v>
          </cell>
          <cell r="E137">
            <v>0.11281340558677745</v>
          </cell>
          <cell r="F137">
            <v>0.20713215474289801</v>
          </cell>
          <cell r="G137">
            <v>0.13336615535435387</v>
          </cell>
          <cell r="H137">
            <v>0.21351583965739915</v>
          </cell>
          <cell r="I137">
            <v>8.9718779373335569E-2</v>
          </cell>
          <cell r="J137">
            <v>0.14260262923584252</v>
          </cell>
          <cell r="K137">
            <v>0.11396107911547322</v>
          </cell>
          <cell r="L137">
            <v>6.5346646134744987E-2</v>
          </cell>
          <cell r="M137">
            <v>0.19601513538460885</v>
          </cell>
          <cell r="N137">
            <v>1.9621971800126158E-2</v>
          </cell>
          <cell r="O137">
            <v>0.10664529812228703</v>
          </cell>
          <cell r="P137">
            <v>7.7740306552529184E-2</v>
          </cell>
          <cell r="Q137">
            <v>9.7427425022394015E-2</v>
          </cell>
          <cell r="R137">
            <v>3.6573420171038228E-2</v>
          </cell>
          <cell r="S137">
            <v>0.11708174399731208</v>
          </cell>
          <cell r="T137">
            <v>0.10718004841790231</v>
          </cell>
          <cell r="U137">
            <v>0.1721795496908908</v>
          </cell>
        </row>
        <row r="138">
          <cell r="A138" t="str">
            <v>VGO E250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</row>
        <row r="139">
          <cell r="A139" t="str">
            <v>VGO E350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A140" t="str">
            <v>VGO E360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</row>
        <row r="141">
          <cell r="A141" t="str">
            <v>VGO NIC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>VGO NIT</v>
          </cell>
          <cell r="B142">
            <v>4.2350108390424218E-2</v>
          </cell>
          <cell r="C142">
            <v>3.7019031835596843E-2</v>
          </cell>
          <cell r="D142">
            <v>0.10000164269725495</v>
          </cell>
          <cell r="E142">
            <v>8.0071526658113693E-2</v>
          </cell>
          <cell r="F142">
            <v>9.6882570957409153E-2</v>
          </cell>
          <cell r="G142">
            <v>7.0418458663395592E-2</v>
          </cell>
          <cell r="H142">
            <v>0.14048922766005059</v>
          </cell>
          <cell r="I142">
            <v>8.422158549155366E-2</v>
          </cell>
          <cell r="J142">
            <v>7.0425182983184981E-2</v>
          </cell>
          <cell r="K142">
            <v>5.9814783554406434E-2</v>
          </cell>
          <cell r="L142">
            <v>3.352382516438266E-2</v>
          </cell>
          <cell r="M142">
            <v>4.1441841914071943E-2</v>
          </cell>
          <cell r="N142">
            <v>1.3144989823392261E-3</v>
          </cell>
          <cell r="O142">
            <v>0.10374054347254325</v>
          </cell>
          <cell r="P142">
            <v>0.10322470294486781</v>
          </cell>
          <cell r="Q142">
            <v>1.299241586273114E-2</v>
          </cell>
          <cell r="R142">
            <v>2.4020903595610744E-2</v>
          </cell>
          <cell r="S142">
            <v>7.0262264655395881E-2</v>
          </cell>
          <cell r="T142">
            <v>6.3827383235169746E-2</v>
          </cell>
          <cell r="U142">
            <v>0.19163363619221485</v>
          </cell>
        </row>
        <row r="143">
          <cell r="A143" t="str">
            <v>VGO POU</v>
          </cell>
          <cell r="B143">
            <v>28.797179712925036</v>
          </cell>
          <cell r="C143">
            <v>39.989158382018275</v>
          </cell>
          <cell r="D143">
            <v>39.534361724485208</v>
          </cell>
          <cell r="E143">
            <v>36.052654675501273</v>
          </cell>
          <cell r="F143">
            <v>34.140575490131624</v>
          </cell>
          <cell r="G143">
            <v>37.279195275010203</v>
          </cell>
          <cell r="H143">
            <v>19.47707337371186</v>
          </cell>
          <cell r="I143">
            <v>36.319955719439655</v>
          </cell>
          <cell r="J143">
            <v>19.492215736233405</v>
          </cell>
          <cell r="K143">
            <v>38.859371577076516</v>
          </cell>
          <cell r="L143">
            <v>37.002756513411711</v>
          </cell>
          <cell r="M143">
            <v>39.06254485665194</v>
          </cell>
          <cell r="N143">
            <v>25.498255940283876</v>
          </cell>
          <cell r="O143">
            <v>36.44813926147588</v>
          </cell>
          <cell r="P143">
            <v>39.528596528401643</v>
          </cell>
          <cell r="Q143">
            <v>30.357607846883212</v>
          </cell>
          <cell r="R143">
            <v>28.630555481344892</v>
          </cell>
          <cell r="S143">
            <v>32.625854592516241</v>
          </cell>
          <cell r="T143">
            <v>43.433313333645351</v>
          </cell>
          <cell r="U143">
            <v>34.941953435018874</v>
          </cell>
        </row>
        <row r="144">
          <cell r="A144" t="str">
            <v>VGO SPG</v>
          </cell>
          <cell r="B144">
            <v>0.88479635659456546</v>
          </cell>
          <cell r="C144">
            <v>0.88198337739594845</v>
          </cell>
          <cell r="D144">
            <v>0.90322426825492097</v>
          </cell>
          <cell r="E144">
            <v>0.9106130508965391</v>
          </cell>
          <cell r="F144">
            <v>0.89965841681902947</v>
          </cell>
          <cell r="G144">
            <v>0.90367447307376725</v>
          </cell>
          <cell r="H144">
            <v>0.95208491343293722</v>
          </cell>
          <cell r="I144">
            <v>0.90408142430842098</v>
          </cell>
          <cell r="J144">
            <v>0.94146173928070231</v>
          </cell>
          <cell r="K144">
            <v>0.89112966537465221</v>
          </cell>
          <cell r="L144">
            <v>0.88023095065008594</v>
          </cell>
          <cell r="M144">
            <v>0.89691236613413394</v>
          </cell>
          <cell r="N144">
            <v>0.8480917362248015</v>
          </cell>
          <cell r="O144">
            <v>0.91580091240953432</v>
          </cell>
          <cell r="P144">
            <v>0.89843149209049677</v>
          </cell>
          <cell r="Q144">
            <v>0.85569841950615888</v>
          </cell>
          <cell r="R144">
            <v>0.87785992443422467</v>
          </cell>
          <cell r="S144">
            <v>0.91782844361117388</v>
          </cell>
          <cell r="T144">
            <v>0.89523332514404119</v>
          </cell>
          <cell r="U144">
            <v>0.92516428692257624</v>
          </cell>
        </row>
        <row r="145">
          <cell r="A145" t="str">
            <v>VGO SUL</v>
          </cell>
          <cell r="B145">
            <v>0.19225350527313584</v>
          </cell>
          <cell r="C145">
            <v>0.27862528821586346</v>
          </cell>
          <cell r="D145">
            <v>0.58723580997370717</v>
          </cell>
          <cell r="E145">
            <v>0.26435161027704807</v>
          </cell>
          <cell r="F145">
            <v>0.31072477466622778</v>
          </cell>
          <cell r="G145">
            <v>0.58552961932376768</v>
          </cell>
          <cell r="H145">
            <v>0.84703718561929486</v>
          </cell>
          <cell r="I145">
            <v>0.3994751083689056</v>
          </cell>
          <cell r="J145">
            <v>0.65042293354060154</v>
          </cell>
          <cell r="K145">
            <v>0.31227701282332654</v>
          </cell>
          <cell r="L145">
            <v>0.1188775455781647</v>
          </cell>
          <cell r="M145">
            <v>0.28617588009608858</v>
          </cell>
          <cell r="N145">
            <v>3.5985448980632655E-2</v>
          </cell>
          <cell r="O145">
            <v>0.45980987063546225</v>
          </cell>
          <cell r="P145">
            <v>0.36545413419486811</v>
          </cell>
          <cell r="Q145">
            <v>0.3989041857198915</v>
          </cell>
          <cell r="R145">
            <v>0.36259358455680168</v>
          </cell>
          <cell r="S145">
            <v>0.31633123998710699</v>
          </cell>
          <cell r="T145">
            <v>0.34314335021704812</v>
          </cell>
          <cell r="U145">
            <v>2.212728473509908</v>
          </cell>
        </row>
        <row r="146">
          <cell r="A146" t="str">
            <v>VGO TAN</v>
          </cell>
          <cell r="B146">
            <v>0.14963353583215691</v>
          </cell>
          <cell r="C146">
            <v>0.18230237601144705</v>
          </cell>
          <cell r="D146">
            <v>3.5162796987963374E-2</v>
          </cell>
          <cell r="E146">
            <v>0.12669070244075259</v>
          </cell>
          <cell r="F146">
            <v>0.14873926248321118</v>
          </cell>
          <cell r="G146">
            <v>2.9819948140557166E-2</v>
          </cell>
          <cell r="H146">
            <v>2.6621410162254344</v>
          </cell>
          <cell r="I146">
            <v>0.241966546402889</v>
          </cell>
          <cell r="J146">
            <v>4.3972881984132224</v>
          </cell>
          <cell r="K146">
            <v>0.10177659473114951</v>
          </cell>
          <cell r="L146">
            <v>9.1843589341224718E-2</v>
          </cell>
          <cell r="M146">
            <v>0.19591347833500763</v>
          </cell>
          <cell r="N146">
            <v>0.35671253559342575</v>
          </cell>
          <cell r="O146">
            <v>0.5605770890431746</v>
          </cell>
          <cell r="P146">
            <v>2.7237996686025685E-2</v>
          </cell>
          <cell r="Q146">
            <v>0.16275112669720698</v>
          </cell>
          <cell r="R146">
            <v>2.7719852830077028E-2</v>
          </cell>
          <cell r="S146">
            <v>1.5120003891999303</v>
          </cell>
          <cell r="T146">
            <v>2.9197526140041626E-2</v>
          </cell>
          <cell r="U146">
            <v>1.9808780152465209E-2</v>
          </cell>
        </row>
        <row r="147">
          <cell r="A147" t="str">
            <v>VGO VAN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</row>
        <row r="148">
          <cell r="A148" t="str">
            <v>VGO V20</v>
          </cell>
          <cell r="B148">
            <v>96.159712612210114</v>
          </cell>
          <cell r="C148">
            <v>72.637919590228549</v>
          </cell>
          <cell r="D148">
            <v>150.14020062718896</v>
          </cell>
          <cell r="E148">
            <v>198.23665762147715</v>
          </cell>
          <cell r="F148">
            <v>131.36851360448367</v>
          </cell>
          <cell r="G148">
            <v>155.31121476719937</v>
          </cell>
          <cell r="H148">
            <v>1071.2138911404843</v>
          </cell>
          <cell r="I148">
            <v>167.81050271078254</v>
          </cell>
          <cell r="J148">
            <v>860.93067469927223</v>
          </cell>
          <cell r="K148">
            <v>96.927171536714695</v>
          </cell>
          <cell r="L148">
            <v>92.764489877750592</v>
          </cell>
          <cell r="M148">
            <v>133.88496924201803</v>
          </cell>
          <cell r="N148">
            <v>41.155828811635459</v>
          </cell>
          <cell r="O148">
            <v>245.97093390595268</v>
          </cell>
          <cell r="P148">
            <v>139.66246957322136</v>
          </cell>
          <cell r="Q148">
            <v>60.114213024438534</v>
          </cell>
          <cell r="R148">
            <v>74.381004242122387</v>
          </cell>
          <cell r="S148">
            <v>275.31892688707677</v>
          </cell>
          <cell r="T148">
            <v>112.91258318242987</v>
          </cell>
          <cell r="U148">
            <v>223.23853979052413</v>
          </cell>
        </row>
        <row r="149">
          <cell r="A149" t="str">
            <v>VGO V40</v>
          </cell>
          <cell r="B149">
            <v>36.726658501187686</v>
          </cell>
          <cell r="C149">
            <v>29.224715296708982</v>
          </cell>
          <cell r="D149">
            <v>50.056288873512692</v>
          </cell>
          <cell r="E149">
            <v>60.783702420959287</v>
          </cell>
          <cell r="F149">
            <v>47.005546689011517</v>
          </cell>
          <cell r="G149">
            <v>51.407891731714805</v>
          </cell>
          <cell r="H149">
            <v>207.11311410881032</v>
          </cell>
          <cell r="I149">
            <v>54.428719757342471</v>
          </cell>
          <cell r="J149">
            <v>173.00629482100453</v>
          </cell>
          <cell r="K149">
            <v>37.113541752949075</v>
          </cell>
          <cell r="L149">
            <v>35.084366002288036</v>
          </cell>
          <cell r="M149">
            <v>45.738813817242104</v>
          </cell>
          <cell r="N149">
            <v>18.91107182158331</v>
          </cell>
          <cell r="O149">
            <v>70.949684847957087</v>
          </cell>
          <cell r="P149">
            <v>47.611554165154459</v>
          </cell>
          <cell r="Q149">
            <v>24.772731748525775</v>
          </cell>
          <cell r="R149">
            <v>28.715008854276622</v>
          </cell>
          <cell r="S149">
            <v>77.211878989357714</v>
          </cell>
          <cell r="T149">
            <v>40.535817457689944</v>
          </cell>
          <cell r="U149">
            <v>66.353261329339247</v>
          </cell>
        </row>
        <row r="150">
          <cell r="A150" t="str">
            <v>VGO V50</v>
          </cell>
          <cell r="B150">
            <v>24.747579793200309</v>
          </cell>
          <cell r="C150">
            <v>20.077563618286455</v>
          </cell>
          <cell r="D150">
            <v>32.11291169232539</v>
          </cell>
          <cell r="E150">
            <v>37.832676407144568</v>
          </cell>
          <cell r="F150">
            <v>30.911525281446213</v>
          </cell>
          <cell r="G150">
            <v>32.89097604745961</v>
          </cell>
          <cell r="H150">
            <v>108.78148565809073</v>
          </cell>
          <cell r="I150">
            <v>34.56548953194185</v>
          </cell>
          <cell r="J150">
            <v>92.301916575654118</v>
          </cell>
          <cell r="K150">
            <v>25.028638249667896</v>
          </cell>
          <cell r="L150">
            <v>23.567569262854807</v>
          </cell>
          <cell r="M150">
            <v>29.611697231754199</v>
          </cell>
          <cell r="N150">
            <v>13.629600936053778</v>
          </cell>
          <cell r="O150">
            <v>43.18859576206296</v>
          </cell>
          <cell r="P150">
            <v>30.790946242420137</v>
          </cell>
          <cell r="Q150">
            <v>17.173283167255722</v>
          </cell>
          <cell r="R150">
            <v>19.448622310818138</v>
          </cell>
          <cell r="S150">
            <v>46.513047206540797</v>
          </cell>
          <cell r="T150">
            <v>26.718294443259047</v>
          </cell>
          <cell r="U150">
            <v>40.830045220853421</v>
          </cell>
        </row>
        <row r="151">
          <cell r="A151" t="str">
            <v>VGO WKF</v>
          </cell>
          <cell r="B151">
            <v>12.305979729247269</v>
          </cell>
          <cell r="C151">
            <v>12.292418171615113</v>
          </cell>
          <cell r="D151">
            <v>12.06103786485361</v>
          </cell>
          <cell r="E151">
            <v>11.933731100434292</v>
          </cell>
          <cell r="F151">
            <v>12.116991677390152</v>
          </cell>
          <cell r="G151">
            <v>12.056187275344341</v>
          </cell>
          <cell r="H151">
            <v>11.457855697721202</v>
          </cell>
          <cell r="I151">
            <v>12.03880243098701</v>
          </cell>
          <cell r="J151">
            <v>11.566113511297706</v>
          </cell>
          <cell r="K151">
            <v>12.209342196169144</v>
          </cell>
          <cell r="L151">
            <v>12.354233496751513</v>
          </cell>
          <cell r="M151">
            <v>12.127624941532124</v>
          </cell>
          <cell r="N151">
            <v>12.616161155532447</v>
          </cell>
          <cell r="O151">
            <v>11.891799965094405</v>
          </cell>
          <cell r="P151">
            <v>12.121082238990285</v>
          </cell>
          <cell r="Q151">
            <v>12.571761244357614</v>
          </cell>
          <cell r="R151">
            <v>12.194961802052903</v>
          </cell>
          <cell r="S151">
            <v>11.859776188019659</v>
          </cell>
          <cell r="T151">
            <v>12.161303426600277</v>
          </cell>
          <cell r="U151">
            <v>11.79670403034233</v>
          </cell>
        </row>
        <row r="152">
          <cell r="A152" t="str">
            <v>VRS ANI</v>
          </cell>
          <cell r="B152">
            <v>116.58572348449428</v>
          </cell>
          <cell r="C152">
            <v>115.72312544614491</v>
          </cell>
          <cell r="D152">
            <v>95.771077902635426</v>
          </cell>
          <cell r="E152">
            <v>94.319078832670641</v>
          </cell>
          <cell r="F152">
            <v>107.23488844178908</v>
          </cell>
          <cell r="G152">
            <v>98.474638744722597</v>
          </cell>
          <cell r="H152">
            <v>82.066285643724655</v>
          </cell>
          <cell r="I152">
            <v>97.180544600698965</v>
          </cell>
          <cell r="J152">
            <v>92.69828047100566</v>
          </cell>
          <cell r="K152">
            <v>105.73636723451935</v>
          </cell>
          <cell r="L152">
            <v>111.26510087053936</v>
          </cell>
          <cell r="M152">
            <v>99.239722308726073</v>
          </cell>
          <cell r="N152">
            <v>132.5234846492425</v>
          </cell>
          <cell r="O152">
            <v>88.37435551805828</v>
          </cell>
          <cell r="P152">
            <v>99.232074191590897</v>
          </cell>
          <cell r="Q152">
            <v>98.881726298131412</v>
          </cell>
          <cell r="R152">
            <v>95.339260121527531</v>
          </cell>
          <cell r="S152">
            <v>97.181853370653698</v>
          </cell>
          <cell r="T152">
            <v>97.504513978148537</v>
          </cell>
          <cell r="U152">
            <v>73.312374660840419</v>
          </cell>
        </row>
        <row r="153">
          <cell r="A153" t="str">
            <v>VRS ASP</v>
          </cell>
          <cell r="B153">
            <v>0.73109730431276709</v>
          </cell>
          <cell r="C153">
            <v>1.4635478568314482</v>
          </cell>
          <cell r="D153">
            <v>2.3060671917930544</v>
          </cell>
          <cell r="E153">
            <v>0.73798149458266527</v>
          </cell>
          <cell r="F153">
            <v>0.24804244570030112</v>
          </cell>
          <cell r="G153">
            <v>1.1062110187607814</v>
          </cell>
          <cell r="H153">
            <v>3.4446157420650687</v>
          </cell>
          <cell r="I153">
            <v>0.81205778863112565</v>
          </cell>
          <cell r="J153">
            <v>0.79999999999600724</v>
          </cell>
          <cell r="K153">
            <v>1.185589930737081</v>
          </cell>
          <cell r="L153">
            <v>0.40441146997513749</v>
          </cell>
          <cell r="M153">
            <v>0.62999987106961741</v>
          </cell>
          <cell r="N153">
            <v>0.16160276522789313</v>
          </cell>
          <cell r="O153">
            <v>2.3117744293376088</v>
          </cell>
          <cell r="P153">
            <v>0.94393595312622813</v>
          </cell>
          <cell r="Q153">
            <v>0.21128391986045975</v>
          </cell>
          <cell r="R153">
            <v>0.11851737118724265</v>
          </cell>
          <cell r="S153">
            <v>0.60000000000871789</v>
          </cell>
          <cell r="T153">
            <v>1.8898163179401202</v>
          </cell>
          <cell r="U153">
            <v>1.3012684056667134</v>
          </cell>
        </row>
        <row r="154">
          <cell r="A154" t="str">
            <v>VRS BMCI</v>
          </cell>
          <cell r="B154">
            <v>37.636937753955806</v>
          </cell>
          <cell r="C154">
            <v>45.067973435859699</v>
          </cell>
          <cell r="D154">
            <v>61.493801987102927</v>
          </cell>
          <cell r="E154">
            <v>53.084288653870715</v>
          </cell>
          <cell r="F154">
            <v>57.156885998028713</v>
          </cell>
          <cell r="G154">
            <v>62.636458962724589</v>
          </cell>
          <cell r="H154">
            <v>78.357251622473598</v>
          </cell>
          <cell r="I154">
            <v>59.478973443277312</v>
          </cell>
          <cell r="J154">
            <v>66.830797142033077</v>
          </cell>
          <cell r="K154">
            <v>62.68947051148001</v>
          </cell>
          <cell r="L154">
            <v>43.829022922235822</v>
          </cell>
          <cell r="M154">
            <v>55.144103395435707</v>
          </cell>
          <cell r="N154">
            <v>29.499221873283375</v>
          </cell>
          <cell r="O154">
            <v>67.963325475627755</v>
          </cell>
          <cell r="P154">
            <v>57.88273039002803</v>
          </cell>
          <cell r="Q154">
            <v>29.611664520931868</v>
          </cell>
          <cell r="R154">
            <v>37.233735543525825</v>
          </cell>
          <cell r="S154">
            <v>58.601339134841567</v>
          </cell>
          <cell r="T154">
            <v>60.772444670500079</v>
          </cell>
          <cell r="U154">
            <v>70.70131997856987</v>
          </cell>
        </row>
        <row r="155">
          <cell r="A155" t="str">
            <v>VRS CCR</v>
          </cell>
          <cell r="B155">
            <v>6.0138693445193114</v>
          </cell>
          <cell r="C155">
            <v>7.5744910901891638</v>
          </cell>
          <cell r="D155">
            <v>13.004994701121699</v>
          </cell>
          <cell r="E155">
            <v>11.02188567455463</v>
          </cell>
          <cell r="F155">
            <v>9.4703640227150174</v>
          </cell>
          <cell r="G155">
            <v>15.049955570756339</v>
          </cell>
          <cell r="H155">
            <v>17.200824073606469</v>
          </cell>
          <cell r="I155">
            <v>10.387749856433526</v>
          </cell>
          <cell r="J155">
            <v>12.61968474253672</v>
          </cell>
          <cell r="K155">
            <v>13.209583168856595</v>
          </cell>
          <cell r="L155">
            <v>5.6791046155375948</v>
          </cell>
          <cell r="M155">
            <v>9.652373092180806</v>
          </cell>
          <cell r="N155">
            <v>1.9530550261154043</v>
          </cell>
          <cell r="O155">
            <v>14.590535298745852</v>
          </cell>
          <cell r="P155">
            <v>11.464189463508589</v>
          </cell>
          <cell r="Q155">
            <v>4.3344300089421326</v>
          </cell>
          <cell r="R155">
            <v>3.4289360738857142</v>
          </cell>
          <cell r="S155">
            <v>9.9423622684107293</v>
          </cell>
          <cell r="T155">
            <v>13.77222105320282</v>
          </cell>
          <cell r="U155">
            <v>13.444149722135396</v>
          </cell>
        </row>
        <row r="156">
          <cell r="A156" t="str">
            <v>VRS NIC</v>
          </cell>
          <cell r="B156">
            <v>1.791462366521864E-14</v>
          </cell>
          <cell r="C156">
            <v>1.0000000005360496</v>
          </cell>
          <cell r="D156">
            <v>6.768334766442698</v>
          </cell>
          <cell r="E156">
            <v>12.177602360173079</v>
          </cell>
          <cell r="F156">
            <v>17.561825617534122</v>
          </cell>
          <cell r="G156">
            <v>14.843527003873159</v>
          </cell>
          <cell r="H156">
            <v>16.489265036822754</v>
          </cell>
          <cell r="I156">
            <v>7.0911452090327352</v>
          </cell>
          <cell r="J156">
            <v>11.623123260284451</v>
          </cell>
          <cell r="K156">
            <v>7.0832842529024882</v>
          </cell>
          <cell r="L156">
            <v>3.1115251626580758</v>
          </cell>
          <cell r="M156">
            <v>8.6434072588892636</v>
          </cell>
          <cell r="N156">
            <v>4.2947058732309094</v>
          </cell>
          <cell r="O156">
            <v>11.024817836429358</v>
          </cell>
          <cell r="P156">
            <v>7.2243088409554943</v>
          </cell>
          <cell r="Q156">
            <v>2.388957898767178</v>
          </cell>
          <cell r="R156">
            <v>7.7729552706637595</v>
          </cell>
          <cell r="S156">
            <v>5.6014880979177768</v>
          </cell>
          <cell r="T156">
            <v>11.99267242502671</v>
          </cell>
          <cell r="U156">
            <v>16.017363813154599</v>
          </cell>
        </row>
        <row r="157">
          <cell r="A157" t="str">
            <v>VRS NIT</v>
          </cell>
          <cell r="B157">
            <v>0.26463228205430273</v>
          </cell>
          <cell r="C157">
            <v>0.14736257947280898</v>
          </cell>
          <cell r="D157">
            <v>0.42276770687061749</v>
          </cell>
          <cell r="E157">
            <v>0.40350323244016195</v>
          </cell>
          <cell r="F157">
            <v>0.46971078252512377</v>
          </cell>
          <cell r="G157">
            <v>0.4867505072315898</v>
          </cell>
          <cell r="H157">
            <v>0.71226326742457724</v>
          </cell>
          <cell r="I157">
            <v>0.42866796670037444</v>
          </cell>
          <cell r="J157">
            <v>0.36728223478502908</v>
          </cell>
          <cell r="K157">
            <v>0.38851185375736491</v>
          </cell>
          <cell r="L157">
            <v>0.21790739193354905</v>
          </cell>
          <cell r="M157">
            <v>0.23600094128707358</v>
          </cell>
          <cell r="N157">
            <v>1.1596327233200577E-2</v>
          </cell>
          <cell r="O157">
            <v>0.54780735361974786</v>
          </cell>
          <cell r="P157">
            <v>0.46449837074708927</v>
          </cell>
          <cell r="Q157">
            <v>6.3479578793081262E-2</v>
          </cell>
          <cell r="R157">
            <v>7.290519396284724E-2</v>
          </cell>
          <cell r="S157">
            <v>0.38748211636523944</v>
          </cell>
          <cell r="T157">
            <v>0.37084616404690224</v>
          </cell>
          <cell r="U157">
            <v>0.69701776780839841</v>
          </cell>
        </row>
        <row r="158">
          <cell r="A158" t="str">
            <v>VRS POU</v>
          </cell>
          <cell r="B158">
            <v>28.086966509544322</v>
          </cell>
          <cell r="C158">
            <v>54.016819674993911</v>
          </cell>
          <cell r="D158">
            <v>33.101013334451935</v>
          </cell>
          <cell r="E158">
            <v>46.291791845676968</v>
          </cell>
          <cell r="F158">
            <v>31.258491355115865</v>
          </cell>
          <cell r="G158">
            <v>35.006281710319016</v>
          </cell>
          <cell r="H158">
            <v>39.74944467845684</v>
          </cell>
          <cell r="I158">
            <v>30.10828233076165</v>
          </cell>
          <cell r="J158">
            <v>23.994687931303435</v>
          </cell>
          <cell r="K158">
            <v>50.315138531550858</v>
          </cell>
          <cell r="L158">
            <v>33.071691889042853</v>
          </cell>
          <cell r="M158">
            <v>39.075538221182249</v>
          </cell>
          <cell r="N158">
            <v>42.943735853733727</v>
          </cell>
          <cell r="O158">
            <v>32.994060074885745</v>
          </cell>
          <cell r="P158">
            <v>37.738801067206666</v>
          </cell>
          <cell r="Q158">
            <v>74.074717789271332</v>
          </cell>
          <cell r="R158">
            <v>67.388525225726227</v>
          </cell>
          <cell r="S158">
            <v>27.12496758233841</v>
          </cell>
          <cell r="T158">
            <v>54.478870798460328</v>
          </cell>
          <cell r="U158">
            <v>33.125951399313124</v>
          </cell>
        </row>
        <row r="159">
          <cell r="A159" t="str">
            <v>VRS SPG</v>
          </cell>
          <cell r="B159">
            <v>0.92897222646499311</v>
          </cell>
          <cell r="C159">
            <v>0.94028590327359463</v>
          </cell>
          <cell r="D159">
            <v>0.9803224416935854</v>
          </cell>
          <cell r="E159">
            <v>0.9617667155226387</v>
          </cell>
          <cell r="F159">
            <v>0.97062661492885904</v>
          </cell>
          <cell r="G159">
            <v>0.98821786799990974</v>
          </cell>
          <cell r="H159">
            <v>1.0188690399268463</v>
          </cell>
          <cell r="I159">
            <v>0.97604679455416343</v>
          </cell>
          <cell r="J159">
            <v>0.99281801051288321</v>
          </cell>
          <cell r="K159">
            <v>0.98133552428408</v>
          </cell>
          <cell r="L159">
            <v>0.93889612367029007</v>
          </cell>
          <cell r="M159">
            <v>0.96318203076033793</v>
          </cell>
          <cell r="N159">
            <v>0.9012732879669233</v>
          </cell>
          <cell r="O159">
            <v>0.99417503017131792</v>
          </cell>
          <cell r="P159">
            <v>0.97213305872884392</v>
          </cell>
          <cell r="Q159">
            <v>0.90327754332123233</v>
          </cell>
          <cell r="R159">
            <v>0.91849989774170371</v>
          </cell>
          <cell r="S159">
            <v>0.97323203497873445</v>
          </cell>
          <cell r="T159">
            <v>0.97878895012501954</v>
          </cell>
          <cell r="U159">
            <v>1.0024411374041504</v>
          </cell>
        </row>
        <row r="160">
          <cell r="A160" t="str">
            <v>VRS SUL</v>
          </cell>
          <cell r="B160">
            <v>0.4347007522266042</v>
          </cell>
          <cell r="C160">
            <v>0.55246427149784472</v>
          </cell>
          <cell r="D160">
            <v>1.1529117554980421</v>
          </cell>
          <cell r="E160">
            <v>0.55707161757928847</v>
          </cell>
          <cell r="F160">
            <v>0.64830809230097419</v>
          </cell>
          <cell r="G160">
            <v>1.2456660747615176</v>
          </cell>
          <cell r="H160">
            <v>1.4235272311434759</v>
          </cell>
          <cell r="I160">
            <v>0.79517508040158624</v>
          </cell>
          <cell r="J160">
            <v>1.1980887253973276</v>
          </cell>
          <cell r="K160">
            <v>0.82379177188575181</v>
          </cell>
          <cell r="L160">
            <v>0.30963554935615517</v>
          </cell>
          <cell r="M160">
            <v>0.57584910551305057</v>
          </cell>
          <cell r="N160">
            <v>5.5868551302567002E-2</v>
          </cell>
          <cell r="O160">
            <v>0.90000983782035238</v>
          </cell>
          <cell r="P160">
            <v>0.71782431983430095</v>
          </cell>
          <cell r="Q160">
            <v>0.60247309936054261</v>
          </cell>
          <cell r="R160">
            <v>0.51402550459670693</v>
          </cell>
          <cell r="S160">
            <v>0.60876049861197812</v>
          </cell>
          <cell r="T160">
            <v>0.65894110336857292</v>
          </cell>
          <cell r="U160">
            <v>3.2598336650580433</v>
          </cell>
        </row>
        <row r="161">
          <cell r="A161" t="str">
            <v>VRS VAN</v>
          </cell>
          <cell r="B161">
            <v>1.791462366521864E-14</v>
          </cell>
          <cell r="C161">
            <v>1.0000000005360496</v>
          </cell>
          <cell r="D161">
            <v>39.540544095143105</v>
          </cell>
          <cell r="E161">
            <v>11.347498562103649</v>
          </cell>
          <cell r="F161">
            <v>10.548790092819832</v>
          </cell>
          <cell r="G161">
            <v>66.471648489073246</v>
          </cell>
          <cell r="H161">
            <v>50.163978987658943</v>
          </cell>
          <cell r="I161">
            <v>10.839005767140014</v>
          </cell>
          <cell r="J161">
            <v>54.505927333770138</v>
          </cell>
          <cell r="K161">
            <v>20.434274052714063</v>
          </cell>
          <cell r="L161">
            <v>0.45861018637035111</v>
          </cell>
          <cell r="M161">
            <v>2.3970425508040667</v>
          </cell>
          <cell r="N161">
            <v>0.23051668869449812</v>
          </cell>
          <cell r="O161">
            <v>16.574268218009571</v>
          </cell>
          <cell r="P161">
            <v>11.521246410631001</v>
          </cell>
          <cell r="Q161">
            <v>2.3950764363185852</v>
          </cell>
          <cell r="R161">
            <v>3.2709549382008798</v>
          </cell>
          <cell r="S161">
            <v>4.5125313409791001</v>
          </cell>
          <cell r="T161">
            <v>7.0352822872579095</v>
          </cell>
          <cell r="U161">
            <v>108.06062636951694</v>
          </cell>
        </row>
        <row r="162">
          <cell r="A162" t="str">
            <v>VRS V50</v>
          </cell>
          <cell r="B162">
            <v>1062.2702098541831</v>
          </cell>
          <cell r="C162">
            <v>686.36170190161977</v>
          </cell>
          <cell r="D162">
            <v>9216.851260144289</v>
          </cell>
          <cell r="E162">
            <v>8660.3438388609738</v>
          </cell>
          <cell r="F162">
            <v>7962.3106029608289</v>
          </cell>
          <cell r="G162">
            <v>31412.650471816531</v>
          </cell>
          <cell r="H162">
            <v>1717483.6721716963</v>
          </cell>
          <cell r="I162">
            <v>9281.1586334027415</v>
          </cell>
          <cell r="J162">
            <v>41324.572583219349</v>
          </cell>
          <cell r="K162">
            <v>10586.835968792811</v>
          </cell>
          <cell r="L162">
            <v>1305.743021281537</v>
          </cell>
          <cell r="M162">
            <v>3430.7778138457656</v>
          </cell>
          <cell r="N162">
            <v>200.73272931597353</v>
          </cell>
          <cell r="O162">
            <v>47303.925175023011</v>
          </cell>
          <cell r="P162">
            <v>7544.4343598116393</v>
          </cell>
          <cell r="Q162">
            <v>491.15769355542699</v>
          </cell>
          <cell r="R162">
            <v>585.95715998393064</v>
          </cell>
          <cell r="S162">
            <v>11643.04966279568</v>
          </cell>
          <cell r="T162">
            <v>9224.5712870616644</v>
          </cell>
          <cell r="U162">
            <v>42040.326859517751</v>
          </cell>
        </row>
        <row r="163">
          <cell r="A163" t="str">
            <v>VRS V100</v>
          </cell>
          <cell r="B163">
            <v>71.515252110449239</v>
          </cell>
          <cell r="C163">
            <v>52.981024095934607</v>
          </cell>
          <cell r="D163">
            <v>232.77295983935613</v>
          </cell>
          <cell r="E163">
            <v>216.82402638553199</v>
          </cell>
          <cell r="F163">
            <v>223.03552616921061</v>
          </cell>
          <cell r="G163">
            <v>547.23225127102967</v>
          </cell>
          <cell r="H163">
            <v>3693.200836488917</v>
          </cell>
          <cell r="I163">
            <v>220.36428536576508</v>
          </cell>
          <cell r="J163">
            <v>493.45899496102743</v>
          </cell>
          <cell r="K163">
            <v>283.21841971440818</v>
          </cell>
          <cell r="L163">
            <v>73.634674571215385</v>
          </cell>
          <cell r="M163">
            <v>124.87795391550097</v>
          </cell>
          <cell r="N163">
            <v>24.21280548454569</v>
          </cell>
          <cell r="O163">
            <v>600.06871059329467</v>
          </cell>
          <cell r="P163">
            <v>205.5325761467995</v>
          </cell>
          <cell r="Q163">
            <v>38.027863553007222</v>
          </cell>
          <cell r="R163">
            <v>40.289022460944565</v>
          </cell>
          <cell r="S163">
            <v>244.11560875308373</v>
          </cell>
          <cell r="T163">
            <v>232.86050081843049</v>
          </cell>
          <cell r="U163">
            <v>578.3447857299991</v>
          </cell>
        </row>
        <row r="164">
          <cell r="A164" t="str">
            <v>VRS WAX</v>
          </cell>
          <cell r="B164">
            <v>12.551874322307766</v>
          </cell>
          <cell r="C164">
            <v>16.253625266600569</v>
          </cell>
          <cell r="D164">
            <v>11.667020046386025</v>
          </cell>
          <cell r="E164">
            <v>11.360183282045165</v>
          </cell>
          <cell r="F164">
            <v>11.811567784224103</v>
          </cell>
          <cell r="G164">
            <v>10.13245025409479</v>
          </cell>
          <cell r="H164">
            <v>5.1527220485066652</v>
          </cell>
          <cell r="I164">
            <v>11.792710655032575</v>
          </cell>
          <cell r="J164">
            <v>6.2063478286465976</v>
          </cell>
          <cell r="K164">
            <v>13.512061043513166</v>
          </cell>
          <cell r="L164">
            <v>15.001479599981684</v>
          </cell>
          <cell r="M164">
            <v>13.45515963451928</v>
          </cell>
          <cell r="N164">
            <v>24.497703887745981</v>
          </cell>
          <cell r="O164">
            <v>10.049689849421645</v>
          </cell>
          <cell r="P164">
            <v>12.496889194742815</v>
          </cell>
          <cell r="Q164">
            <v>17.007719115106511</v>
          </cell>
          <cell r="R164">
            <v>15.704843550880096</v>
          </cell>
          <cell r="S164">
            <v>10.019437778395101</v>
          </cell>
          <cell r="T164">
            <v>13.191932577093096</v>
          </cell>
          <cell r="U164">
            <v>8.4118864714770396</v>
          </cell>
        </row>
        <row r="165">
          <cell r="A165" t="str">
            <v>VRS WKF</v>
          </cell>
          <cell r="B165">
            <v>12.616303310736983</v>
          </cell>
          <cell r="C165">
            <v>12.31012524408262</v>
          </cell>
          <cell r="D165">
            <v>11.989922552602252</v>
          </cell>
          <cell r="E165">
            <v>12.192645502685648</v>
          </cell>
          <cell r="F165">
            <v>12.090587030305246</v>
          </cell>
          <cell r="G165">
            <v>12.091505777825468</v>
          </cell>
          <cell r="H165">
            <v>11.637638880066502</v>
          </cell>
          <cell r="I165">
            <v>12.041660275055317</v>
          </cell>
          <cell r="J165">
            <v>11.881938365404725</v>
          </cell>
          <cell r="K165">
            <v>11.925004820378089</v>
          </cell>
          <cell r="L165">
            <v>12.37090314931155</v>
          </cell>
          <cell r="M165">
            <v>12.072618989093005</v>
          </cell>
          <cell r="N165">
            <v>12.629498400089227</v>
          </cell>
          <cell r="O165">
            <v>11.829623194559874</v>
          </cell>
          <cell r="P165">
            <v>12.070941903990535</v>
          </cell>
          <cell r="Q165">
            <v>12.661258655958839</v>
          </cell>
          <cell r="R165">
            <v>12.422396319078757</v>
          </cell>
          <cell r="S165">
            <v>12.042658432952434</v>
          </cell>
          <cell r="T165">
            <v>12.008331966070354</v>
          </cell>
          <cell r="U165">
            <v>11.818913710914842</v>
          </cell>
        </row>
        <row r="166">
          <cell r="A166" t="str">
            <v>OTSGAS YLDW</v>
          </cell>
          <cell r="B166">
            <v>0.51270701315238432</v>
          </cell>
          <cell r="C166">
            <v>3.4496527686618581</v>
          </cell>
          <cell r="D166">
            <v>2.4252102453617645</v>
          </cell>
          <cell r="E166">
            <v>2.820385988289992</v>
          </cell>
          <cell r="F166">
            <v>2.2759143450940718</v>
          </cell>
          <cell r="G166">
            <v>1.5731369132495163</v>
          </cell>
          <cell r="H166">
            <v>0.15137405163530473</v>
          </cell>
          <cell r="I166">
            <v>1.6575816289569953</v>
          </cell>
          <cell r="J166">
            <v>0.48493020325621494</v>
          </cell>
          <cell r="K166">
            <v>3.1504618192034552</v>
          </cell>
          <cell r="L166">
            <v>2.8505442736035405</v>
          </cell>
          <cell r="M166">
            <v>0.47924488372974172</v>
          </cell>
          <cell r="N166">
            <v>3.323667698747895</v>
          </cell>
          <cell r="O166">
            <v>2.3827496820919061</v>
          </cell>
          <cell r="P166">
            <v>2.4756679904110719</v>
          </cell>
          <cell r="Q166">
            <v>3.7505060685920815</v>
          </cell>
          <cell r="R166">
            <v>1.5962428271056066</v>
          </cell>
          <cell r="S166">
            <v>0.59087599608728847</v>
          </cell>
          <cell r="T166">
            <v>2.0215294729801814</v>
          </cell>
          <cell r="U166">
            <v>0.89746209119624876</v>
          </cell>
        </row>
        <row r="167">
          <cell r="A167" t="str">
            <v>OTSNAPHTHA YLDW</v>
          </cell>
          <cell r="B167">
            <v>17.496416637735898</v>
          </cell>
          <cell r="C167">
            <v>44.853355848996536</v>
          </cell>
          <cell r="D167">
            <v>23.733406720629482</v>
          </cell>
          <cell r="E167">
            <v>26.909147063759914</v>
          </cell>
          <cell r="F167">
            <v>21.621998560696515</v>
          </cell>
          <cell r="G167">
            <v>15.443807170907172</v>
          </cell>
          <cell r="H167">
            <v>3.0525718178020469</v>
          </cell>
          <cell r="I167">
            <v>22.500371733190651</v>
          </cell>
          <cell r="J167">
            <v>7.5902500797675874</v>
          </cell>
          <cell r="K167">
            <v>22.575810522327298</v>
          </cell>
          <cell r="L167">
            <v>31.820926654194903</v>
          </cell>
          <cell r="M167">
            <v>9.5256723825661815</v>
          </cell>
          <cell r="N167">
            <v>56.977672133033295</v>
          </cell>
          <cell r="O167">
            <v>24.167058942453504</v>
          </cell>
          <cell r="P167">
            <v>22.763900416028619</v>
          </cell>
          <cell r="Q167">
            <v>76.427986115859852</v>
          </cell>
          <cell r="R167">
            <v>70.489152716142527</v>
          </cell>
          <cell r="S167">
            <v>15.04830713548637</v>
          </cell>
          <cell r="T167">
            <v>22.679948521764004</v>
          </cell>
          <cell r="U167">
            <v>15.339282344747655</v>
          </cell>
        </row>
        <row r="168">
          <cell r="A168" t="str">
            <v>OTSKERO YLDW</v>
          </cell>
          <cell r="B168">
            <v>15.74579727686184</v>
          </cell>
          <cell r="C168">
            <v>19.741721805454524</v>
          </cell>
          <cell r="D168">
            <v>15.103005197379231</v>
          </cell>
          <cell r="E168">
            <v>14.611437505958305</v>
          </cell>
          <cell r="F168">
            <v>14.442510016263036</v>
          </cell>
          <cell r="G168">
            <v>12.31952040401081</v>
          </cell>
          <cell r="H168">
            <v>8.5319979103915973</v>
          </cell>
          <cell r="I168">
            <v>16.813468701343005</v>
          </cell>
          <cell r="J168">
            <v>13.081686253877859</v>
          </cell>
          <cell r="K168">
            <v>16.549218441364545</v>
          </cell>
          <cell r="L168">
            <v>19.075349464037455</v>
          </cell>
          <cell r="M168">
            <v>12.058232674271128</v>
          </cell>
          <cell r="N168">
            <v>22.689949059235591</v>
          </cell>
          <cell r="O168">
            <v>16.369713764487841</v>
          </cell>
          <cell r="P168">
            <v>16.21136474631983</v>
          </cell>
          <cell r="Q168">
            <v>12.518776955314436</v>
          </cell>
          <cell r="R168">
            <v>18.401837400844961</v>
          </cell>
          <cell r="S168">
            <v>14.967931165293734</v>
          </cell>
          <cell r="T168">
            <v>15.005337162734902</v>
          </cell>
          <cell r="U168">
            <v>12.135260706100784</v>
          </cell>
        </row>
        <row r="169">
          <cell r="A169" t="str">
            <v>OTSGASOIL YLDW</v>
          </cell>
          <cell r="B169">
            <v>26.380041999532267</v>
          </cell>
          <cell r="C169">
            <v>20.166109346453389</v>
          </cell>
          <cell r="D169">
            <v>22.064098455558785</v>
          </cell>
          <cell r="E169">
            <v>26.011878830787808</v>
          </cell>
          <cell r="F169">
            <v>22.553501706673735</v>
          </cell>
          <cell r="G169">
            <v>21.360954080720148</v>
          </cell>
          <cell r="H169">
            <v>25.20943570867615</v>
          </cell>
          <cell r="I169">
            <v>25.331849556928859</v>
          </cell>
          <cell r="J169">
            <v>30.340338978049225</v>
          </cell>
          <cell r="K169">
            <v>24.372713241296314</v>
          </cell>
          <cell r="L169">
            <v>23.290496850643553</v>
          </cell>
          <cell r="M169">
            <v>33.552140025368089</v>
          </cell>
          <cell r="N169">
            <v>16.08990806024244</v>
          </cell>
          <cell r="O169">
            <v>23.113514065678061</v>
          </cell>
          <cell r="P169">
            <v>23.324172006080524</v>
          </cell>
          <cell r="Q169">
            <v>6.0918678806727833</v>
          </cell>
          <cell r="R169">
            <v>8.7666433179640499</v>
          </cell>
          <cell r="S169">
            <v>29.351326473941644</v>
          </cell>
          <cell r="T169">
            <v>24.394051832835558</v>
          </cell>
          <cell r="U169">
            <v>21.65819225524157</v>
          </cell>
        </row>
        <row r="170">
          <cell r="A170" t="str">
            <v>OTSARESID YLDW</v>
          </cell>
          <cell r="B170">
            <v>39.865037072717527</v>
          </cell>
          <cell r="C170">
            <v>11.789160230433776</v>
          </cell>
          <cell r="D170">
            <v>36.67427938107064</v>
          </cell>
          <cell r="E170">
            <v>29.647150611204044</v>
          </cell>
          <cell r="F170">
            <v>39.10607537127261</v>
          </cell>
          <cell r="G170">
            <v>49.302581431112223</v>
          </cell>
          <cell r="H170">
            <v>63.054620511494925</v>
          </cell>
          <cell r="I170">
            <v>33.696728379580406</v>
          </cell>
          <cell r="J170">
            <v>48.50279448504908</v>
          </cell>
          <cell r="K170">
            <v>33.351795975808542</v>
          </cell>
          <cell r="L170">
            <v>22.962682757520497</v>
          </cell>
          <cell r="M170">
            <v>44.384710034064973</v>
          </cell>
          <cell r="N170">
            <v>0.91880304874077401</v>
          </cell>
          <cell r="O170">
            <v>33.966963545288721</v>
          </cell>
          <cell r="P170">
            <v>35.224894841159937</v>
          </cell>
          <cell r="Q170">
            <v>1.210862979560835</v>
          </cell>
          <cell r="R170">
            <v>0.74612373794275166</v>
          </cell>
          <cell r="S170">
            <v>40.041559229190987</v>
          </cell>
          <cell r="T170">
            <v>35.899133009685386</v>
          </cell>
          <cell r="U170">
            <v>49.969802602713784</v>
          </cell>
        </row>
        <row r="171">
          <cell r="A171" t="str">
            <v>OTSKERO SPG</v>
          </cell>
          <cell r="B171">
            <v>0.81231326559880423</v>
          </cell>
          <cell r="C171">
            <v>0.80463524340838755</v>
          </cell>
          <cell r="D171">
            <v>0.80773208613869385</v>
          </cell>
          <cell r="E171">
            <v>0.82191248808122686</v>
          </cell>
          <cell r="F171">
            <v>0.80592467152824843</v>
          </cell>
          <cell r="G171">
            <v>0.80383771096004064</v>
          </cell>
          <cell r="H171">
            <v>0.84743957576153872</v>
          </cell>
          <cell r="I171">
            <v>0.81354440328270194</v>
          </cell>
          <cell r="J171">
            <v>0.84004520020872619</v>
          </cell>
          <cell r="K171">
            <v>0.80490622349073093</v>
          </cell>
          <cell r="L171">
            <v>0.79614856597963535</v>
          </cell>
          <cell r="M171">
            <v>0.82517377379336787</v>
          </cell>
          <cell r="N171">
            <v>0.79049700668760847</v>
          </cell>
          <cell r="O171">
            <v>0.80732051846382069</v>
          </cell>
          <cell r="P171">
            <v>0.80547872210377902</v>
          </cell>
          <cell r="Q171">
            <v>0.81359962308969347</v>
          </cell>
          <cell r="R171">
            <v>0.79768368685679969</v>
          </cell>
          <cell r="S171">
            <v>0.83015468277959148</v>
          </cell>
          <cell r="T171">
            <v>0.80925841309276836</v>
          </cell>
          <cell r="U171">
            <v>0.81024231769498722</v>
          </cell>
        </row>
        <row r="172">
          <cell r="A172" t="str">
            <v>OTSGASOIL SPG</v>
          </cell>
          <cell r="B172">
            <v>0.84825583175202968</v>
          </cell>
          <cell r="C172">
            <v>0.84638918571604105</v>
          </cell>
          <cell r="D172">
            <v>0.85584648783319461</v>
          </cell>
          <cell r="E172">
            <v>0.86907587986232437</v>
          </cell>
          <cell r="F172">
            <v>0.85372608789659954</v>
          </cell>
          <cell r="G172">
            <v>0.85447869938877119</v>
          </cell>
          <cell r="H172">
            <v>0.90285711895012055</v>
          </cell>
          <cell r="I172">
            <v>0.86186511720940839</v>
          </cell>
          <cell r="J172">
            <v>0.89803952367712103</v>
          </cell>
          <cell r="K172">
            <v>0.85297499844724756</v>
          </cell>
          <cell r="L172">
            <v>0.83838071995381169</v>
          </cell>
          <cell r="M172">
            <v>0.8672589606080362</v>
          </cell>
          <cell r="N172">
            <v>0.82315434512259189</v>
          </cell>
          <cell r="O172">
            <v>0.86405468788359163</v>
          </cell>
          <cell r="P172">
            <v>0.8536415345856917</v>
          </cell>
          <cell r="Q172">
            <v>0.84907212387848752</v>
          </cell>
          <cell r="R172">
            <v>0.84106269781414833</v>
          </cell>
          <cell r="S172">
            <v>0.87819391554889548</v>
          </cell>
          <cell r="T172">
            <v>0.85695995077849452</v>
          </cell>
          <cell r="U172">
            <v>0.86371187171613628</v>
          </cell>
        </row>
        <row r="173">
          <cell r="A173" t="str">
            <v>OTSARESID SUL</v>
          </cell>
          <cell r="B173">
            <v>0.2856581106652788</v>
          </cell>
          <cell r="C173">
            <v>0.33126428497419586</v>
          </cell>
          <cell r="D173">
            <v>0.82603514296536706</v>
          </cell>
          <cell r="E173">
            <v>0.35490275889348305</v>
          </cell>
          <cell r="F173">
            <v>0.45936355450432559</v>
          </cell>
          <cell r="G173">
            <v>0.91733853752992511</v>
          </cell>
          <cell r="H173">
            <v>1.147184852980645</v>
          </cell>
          <cell r="I173">
            <v>0.5550821730862916</v>
          </cell>
          <cell r="J173">
            <v>0.88919253534128972</v>
          </cell>
          <cell r="K173">
            <v>0.49633164666445401</v>
          </cell>
          <cell r="L173">
            <v>0.17214334492265609</v>
          </cell>
          <cell r="M173">
            <v>0.37130476574351595</v>
          </cell>
          <cell r="N173">
            <v>3.608366897289892E-2</v>
          </cell>
          <cell r="O173">
            <v>0.64417830665005893</v>
          </cell>
          <cell r="P173">
            <v>0.50631562784187534</v>
          </cell>
          <cell r="Q173">
            <v>0.40558038971565741</v>
          </cell>
          <cell r="R173">
            <v>0.36402057608156274</v>
          </cell>
          <cell r="S173">
            <v>0.42504664447315021</v>
          </cell>
          <cell r="T173">
            <v>0.465122771768052</v>
          </cell>
          <cell r="U173">
            <v>2.7601917641046754</v>
          </cell>
        </row>
        <row r="174">
          <cell r="A174" t="str">
            <v>OTSARESID V50</v>
          </cell>
          <cell r="B174">
            <v>76.868789992440426</v>
          </cell>
          <cell r="C174">
            <v>32.994701735365524</v>
          </cell>
          <cell r="D174">
            <v>188.00161595058415</v>
          </cell>
          <cell r="E174">
            <v>125.7001951265309</v>
          </cell>
          <cell r="F174">
            <v>192.34783648106563</v>
          </cell>
          <cell r="G174">
            <v>424.23846969641102</v>
          </cell>
          <cell r="H174">
            <v>4459.7885791506878</v>
          </cell>
          <cell r="I174">
            <v>173.73523626606132</v>
          </cell>
          <cell r="J174">
            <v>714.94824617885627</v>
          </cell>
          <cell r="K174">
            <v>113.60773451708936</v>
          </cell>
          <cell r="L174">
            <v>53.974816052458898</v>
          </cell>
          <cell r="M174">
            <v>81.310792793957432</v>
          </cell>
          <cell r="N174">
            <v>13.761136390820793</v>
          </cell>
          <cell r="O174">
            <v>350.93280577206843</v>
          </cell>
          <cell r="P174">
            <v>154.91469252997385</v>
          </cell>
          <cell r="Q174">
            <v>18.539086997731868</v>
          </cell>
          <cell r="R174">
            <v>19.885868164332841</v>
          </cell>
          <cell r="S174">
            <v>212.59109897897773</v>
          </cell>
          <cell r="T174">
            <v>133.82179884145981</v>
          </cell>
          <cell r="U174">
            <v>634.08614302764568</v>
          </cell>
        </row>
        <row r="175">
          <cell r="A175" t="str">
            <v>OTSARESID V80</v>
          </cell>
          <cell r="B175">
            <v>23.646163873340033</v>
          </cell>
          <cell r="C175">
            <v>12.358388213054072</v>
          </cell>
          <cell r="D175">
            <v>43.254634707228412</v>
          </cell>
          <cell r="E175">
            <v>31.301489345406747</v>
          </cell>
          <cell r="F175">
            <v>45.871016769291707</v>
          </cell>
          <cell r="G175">
            <v>80.70121056418688</v>
          </cell>
          <cell r="H175">
            <v>365.78059551687193</v>
          </cell>
          <cell r="I175">
            <v>40.253792657512719</v>
          </cell>
          <cell r="J175">
            <v>101.58523138621014</v>
          </cell>
          <cell r="K175">
            <v>31.497648498567433</v>
          </cell>
          <cell r="L175">
            <v>17.602035700764205</v>
          </cell>
          <cell r="M175">
            <v>23.196047375800848</v>
          </cell>
          <cell r="N175">
            <v>6.3489799305952088</v>
          </cell>
          <cell r="O175">
            <v>65.719630973744628</v>
          </cell>
          <cell r="P175">
            <v>37.682115020503744</v>
          </cell>
          <cell r="Q175">
            <v>7.7280515674434076</v>
          </cell>
          <cell r="R175">
            <v>7.9861742610301638</v>
          </cell>
          <cell r="S175">
            <v>45.004192473713012</v>
          </cell>
          <cell r="T175">
            <v>34.045076977294428</v>
          </cell>
          <cell r="U175">
            <v>103.19891615271004</v>
          </cell>
        </row>
        <row r="176">
          <cell r="A176" t="str">
            <v>FPSGAS YLDW</v>
          </cell>
          <cell r="B176">
            <v>0.51270701315238432</v>
          </cell>
          <cell r="C176">
            <v>3.4496527686618581</v>
          </cell>
          <cell r="D176">
            <v>2.4252102453617645</v>
          </cell>
          <cell r="E176">
            <v>2.820385988289992</v>
          </cell>
          <cell r="F176">
            <v>2.2759143450940718</v>
          </cell>
          <cell r="G176">
            <v>1.5731369132495163</v>
          </cell>
          <cell r="H176">
            <v>0.15137405163530473</v>
          </cell>
          <cell r="I176">
            <v>1.6575816289569953</v>
          </cell>
          <cell r="J176">
            <v>0.48493020325621494</v>
          </cell>
          <cell r="K176">
            <v>3.1504618192034552</v>
          </cell>
          <cell r="L176">
            <v>2.8505442736035405</v>
          </cell>
          <cell r="M176">
            <v>0.47924488372974172</v>
          </cell>
          <cell r="N176">
            <v>3.323667698747895</v>
          </cell>
          <cell r="O176">
            <v>2.3827496820919061</v>
          </cell>
          <cell r="P176">
            <v>2.4756679904110719</v>
          </cell>
          <cell r="Q176">
            <v>3.7505060685920815</v>
          </cell>
          <cell r="R176">
            <v>1.5962428271056066</v>
          </cell>
          <cell r="S176">
            <v>0.59087599608728847</v>
          </cell>
          <cell r="T176">
            <v>2.0215294729801814</v>
          </cell>
          <cell r="U176">
            <v>0.89746209119624876</v>
          </cell>
        </row>
        <row r="177">
          <cell r="A177" t="str">
            <v>FPSNAPHTHA YLDW</v>
          </cell>
          <cell r="B177">
            <v>15.38526219350968</v>
          </cell>
          <cell r="C177">
            <v>40.485460367630964</v>
          </cell>
          <cell r="D177">
            <v>21.404686978468018</v>
          </cell>
          <cell r="E177">
            <v>24.38882904565115</v>
          </cell>
          <cell r="F177">
            <v>18.980759774064509</v>
          </cell>
          <cell r="G177">
            <v>13.493487429147212</v>
          </cell>
          <cell r="H177">
            <v>2.4259133590701776</v>
          </cell>
          <cell r="I177">
            <v>19.607141195178112</v>
          </cell>
          <cell r="J177">
            <v>6.4710204245032248</v>
          </cell>
          <cell r="K177">
            <v>19.999913643529549</v>
          </cell>
          <cell r="L177">
            <v>28.512487971301596</v>
          </cell>
          <cell r="M177">
            <v>8.2361122179383557</v>
          </cell>
          <cell r="N177">
            <v>52.043400781406604</v>
          </cell>
          <cell r="O177">
            <v>21.465065789960747</v>
          </cell>
          <cell r="P177">
            <v>20.42002875594563</v>
          </cell>
          <cell r="Q177">
            <v>72.738035891793018</v>
          </cell>
          <cell r="R177">
            <v>65.970490903727921</v>
          </cell>
          <cell r="S177">
            <v>12.814322145698082</v>
          </cell>
          <cell r="T177">
            <v>20.479112971768838</v>
          </cell>
          <cell r="U177">
            <v>13.260833230590977</v>
          </cell>
        </row>
        <row r="178">
          <cell r="A178" t="str">
            <v>FPSKERO YLDW</v>
          </cell>
          <cell r="B178">
            <v>17.856951721088059</v>
          </cell>
          <cell r="C178">
            <v>24.109617286820097</v>
          </cell>
          <cell r="D178">
            <v>17.431724939540693</v>
          </cell>
          <cell r="E178">
            <v>17.131755524067067</v>
          </cell>
          <cell r="F178">
            <v>17.083748802895045</v>
          </cell>
          <cell r="G178">
            <v>14.26984014577077</v>
          </cell>
          <cell r="H178">
            <v>9.1586563691234666</v>
          </cell>
          <cell r="I178">
            <v>19.706699239355547</v>
          </cell>
          <cell r="J178">
            <v>14.200915909142221</v>
          </cell>
          <cell r="K178">
            <v>19.125115320162294</v>
          </cell>
          <cell r="L178">
            <v>22.383788146930762</v>
          </cell>
          <cell r="M178">
            <v>13.347792838898956</v>
          </cell>
          <cell r="N178">
            <v>27.624220410862293</v>
          </cell>
          <cell r="O178">
            <v>19.071706916980595</v>
          </cell>
          <cell r="P178">
            <v>18.555236406402816</v>
          </cell>
          <cell r="Q178">
            <v>16.208727179381277</v>
          </cell>
          <cell r="R178">
            <v>22.920499213259564</v>
          </cell>
          <cell r="S178">
            <v>17.201916155082024</v>
          </cell>
          <cell r="T178">
            <v>17.206172712730069</v>
          </cell>
          <cell r="U178">
            <v>14.21370982025746</v>
          </cell>
        </row>
        <row r="179">
          <cell r="A179" t="str">
            <v>FPSGASOIL YLDW</v>
          </cell>
          <cell r="B179">
            <v>21.382343022173277</v>
          </cell>
          <cell r="C179">
            <v>17.31692328937563</v>
          </cell>
          <cell r="D179">
            <v>18.063810874628867</v>
          </cell>
          <cell r="E179">
            <v>21.321645462506346</v>
          </cell>
          <cell r="F179">
            <v>18.417651788375363</v>
          </cell>
          <cell r="G179">
            <v>17.492364852437266</v>
          </cell>
          <cell r="H179">
            <v>19.989070840389942</v>
          </cell>
          <cell r="I179">
            <v>20.98728649079623</v>
          </cell>
          <cell r="J179">
            <v>24.647447888265198</v>
          </cell>
          <cell r="K179">
            <v>19.807363093179898</v>
          </cell>
          <cell r="L179">
            <v>19.709843608880412</v>
          </cell>
          <cell r="M179">
            <v>27.021861264439369</v>
          </cell>
          <cell r="N179">
            <v>15.264390958944972</v>
          </cell>
          <cell r="O179">
            <v>19.203621353956898</v>
          </cell>
          <cell r="P179">
            <v>19.138661815027167</v>
          </cell>
          <cell r="Q179">
            <v>5.4427629215303472</v>
          </cell>
          <cell r="R179">
            <v>8.1112534721354592</v>
          </cell>
          <cell r="S179">
            <v>24.170248884139735</v>
          </cell>
          <cell r="T179">
            <v>20.109702604609325</v>
          </cell>
          <cell r="U179">
            <v>17.700901862933073</v>
          </cell>
        </row>
        <row r="180">
          <cell r="A180" t="str">
            <v>FPSVGO YLDW</v>
          </cell>
          <cell r="B180">
            <v>32.390924335627851</v>
          </cell>
          <cell r="C180">
            <v>13.030076542540273</v>
          </cell>
          <cell r="D180">
            <v>27.835160455541438</v>
          </cell>
          <cell r="E180">
            <v>27.052747723532178</v>
          </cell>
          <cell r="F180">
            <v>29.009752472614345</v>
          </cell>
          <cell r="G180">
            <v>31.238969578342502</v>
          </cell>
          <cell r="H180">
            <v>39.86055462716439</v>
          </cell>
          <cell r="I180">
            <v>27.117146264274965</v>
          </cell>
          <cell r="J180">
            <v>36.391548719180825</v>
          </cell>
          <cell r="K180">
            <v>28.26511653761214</v>
          </cell>
          <cell r="L180">
            <v>21.730750731366236</v>
          </cell>
          <cell r="M180">
            <v>40.996440741536112</v>
          </cell>
          <cell r="N180">
            <v>1.7428871571656084</v>
          </cell>
          <cell r="O180">
            <v>26.054471501547869</v>
          </cell>
          <cell r="P180">
            <v>27.861517803270075</v>
          </cell>
          <cell r="Q180">
            <v>1.8405714920840093</v>
          </cell>
          <cell r="R180">
            <v>1.3986387126726014</v>
          </cell>
          <cell r="S180">
            <v>33.162665184304082</v>
          </cell>
          <cell r="T180">
            <v>28.823885224579399</v>
          </cell>
          <cell r="U180">
            <v>31.373807166537102</v>
          </cell>
        </row>
        <row r="181">
          <cell r="A181" t="str">
            <v>FPSVRESID YLDW</v>
          </cell>
          <cell r="B181">
            <v>12.471811714448679</v>
          </cell>
          <cell r="C181">
            <v>1.6082697449712569</v>
          </cell>
          <cell r="D181">
            <v>12.839406506459124</v>
          </cell>
          <cell r="E181">
            <v>7.2846362559533242</v>
          </cell>
          <cell r="F181">
            <v>14.232172816956645</v>
          </cell>
          <cell r="G181">
            <v>21.932201081052671</v>
          </cell>
          <cell r="H181">
            <v>28.414430752616692</v>
          </cell>
          <cell r="I181">
            <v>10.924145181438114</v>
          </cell>
          <cell r="J181">
            <v>17.804136855652292</v>
          </cell>
          <cell r="K181">
            <v>9.6520295863128105</v>
          </cell>
          <cell r="L181">
            <v>4.8125852679173793</v>
          </cell>
          <cell r="M181">
            <v>9.9185480534575845</v>
          </cell>
          <cell r="N181">
            <v>1.432992872636803E-3</v>
          </cell>
          <cell r="O181">
            <v>11.822384755462009</v>
          </cell>
          <cell r="P181">
            <v>11.548887228943224</v>
          </cell>
          <cell r="Q181">
            <v>1.9396446619262698E-2</v>
          </cell>
          <cell r="R181">
            <v>2.8748710987390319E-3</v>
          </cell>
          <cell r="S181">
            <v>12.059971634688806</v>
          </cell>
          <cell r="T181">
            <v>11.359597013332175</v>
          </cell>
          <cell r="U181">
            <v>22.553285828485151</v>
          </cell>
        </row>
        <row r="182">
          <cell r="A182" t="str">
            <v>FPSKERO SPG</v>
          </cell>
          <cell r="B182">
            <v>0.80773453211261415</v>
          </cell>
          <cell r="C182">
            <v>0.79977286836090744</v>
          </cell>
          <cell r="D182">
            <v>0.80344436063406421</v>
          </cell>
          <cell r="E182">
            <v>0.81606137005234569</v>
          </cell>
          <cell r="F182">
            <v>0.80059991350689397</v>
          </cell>
          <cell r="G182">
            <v>0.79899336873057014</v>
          </cell>
          <cell r="H182">
            <v>0.84423409353855305</v>
          </cell>
          <cell r="I182">
            <v>0.80855691813632846</v>
          </cell>
          <cell r="J182">
            <v>0.83599750677434903</v>
          </cell>
          <cell r="K182">
            <v>0.79996710819711481</v>
          </cell>
          <cell r="L182">
            <v>0.79209479271645256</v>
          </cell>
          <cell r="M182">
            <v>0.82220280985151095</v>
          </cell>
          <cell r="N182">
            <v>0.78606976622712466</v>
          </cell>
          <cell r="O182">
            <v>0.80264845765496684</v>
          </cell>
          <cell r="P182">
            <v>0.80145205327006019</v>
          </cell>
          <cell r="Q182">
            <v>0.80929699756050633</v>
          </cell>
          <cell r="R182">
            <v>0.79299755252332949</v>
          </cell>
          <cell r="S182">
            <v>0.82537522984849787</v>
          </cell>
          <cell r="T182">
            <v>0.80535922637061652</v>
          </cell>
          <cell r="U182">
            <v>0.80504161669304242</v>
          </cell>
        </row>
        <row r="183">
          <cell r="A183" t="str">
            <v>FPSGASOIL SPG</v>
          </cell>
          <cell r="B183">
            <v>0.84473508834653244</v>
          </cell>
          <cell r="C183">
            <v>0.84357854186162762</v>
          </cell>
          <cell r="D183">
            <v>0.85135303902369275</v>
          </cell>
          <cell r="E183">
            <v>0.86440820339988633</v>
          </cell>
          <cell r="F183">
            <v>0.84979943791387791</v>
          </cell>
          <cell r="G183">
            <v>0.84969364285436466</v>
          </cell>
          <cell r="H183">
            <v>0.89638580777625632</v>
          </cell>
          <cell r="I183">
            <v>0.85794260947250045</v>
          </cell>
          <cell r="J183">
            <v>0.89276093302792159</v>
          </cell>
          <cell r="K183">
            <v>0.84973764753851222</v>
          </cell>
          <cell r="L183">
            <v>0.83524314880496153</v>
          </cell>
          <cell r="M183">
            <v>0.86447092673427672</v>
          </cell>
          <cell r="N183">
            <v>0.8223802056703392</v>
          </cell>
          <cell r="O183">
            <v>0.85900760932050424</v>
          </cell>
          <cell r="P183">
            <v>0.8494345267798471</v>
          </cell>
          <cell r="Q183">
            <v>0.84868102535621559</v>
          </cell>
          <cell r="R183">
            <v>0.83909284250770244</v>
          </cell>
          <cell r="S183">
            <v>0.87371153960409287</v>
          </cell>
          <cell r="T183">
            <v>0.85365482029581197</v>
          </cell>
          <cell r="U183">
            <v>0.8574360577316289</v>
          </cell>
        </row>
        <row r="184">
          <cell r="A184" t="str">
            <v>FPSVGO SUL</v>
          </cell>
          <cell r="B184">
            <v>0.19087894768845073</v>
          </cell>
          <cell r="C184">
            <v>0.28408812198913569</v>
          </cell>
          <cell r="D184">
            <v>0.59225708992615611</v>
          </cell>
          <cell r="E184">
            <v>0.26409361574717183</v>
          </cell>
          <cell r="F184">
            <v>0.31184524642396383</v>
          </cell>
          <cell r="G184">
            <v>0.59199561366978182</v>
          </cell>
          <cell r="H184">
            <v>0.8535558441009099</v>
          </cell>
          <cell r="I184">
            <v>0.40309462066027252</v>
          </cell>
          <cell r="J184">
            <v>0.64839354454184484</v>
          </cell>
          <cell r="K184">
            <v>0.31322699213098948</v>
          </cell>
          <cell r="L184">
            <v>0.11901863216849005</v>
          </cell>
          <cell r="M184">
            <v>0.29037363076355721</v>
          </cell>
          <cell r="N184">
            <v>3.3072750447894685E-2</v>
          </cell>
          <cell r="O184">
            <v>0.46187654608364209</v>
          </cell>
          <cell r="P184">
            <v>0.36990027140587273</v>
          </cell>
          <cell r="Q184">
            <v>0.36046580897377672</v>
          </cell>
          <cell r="R184">
            <v>0.33497198279666379</v>
          </cell>
          <cell r="S184">
            <v>0.31538809276196239</v>
          </cell>
          <cell r="T184">
            <v>0.34767319035426847</v>
          </cell>
          <cell r="U184">
            <v>2.2141521202755774</v>
          </cell>
        </row>
        <row r="185">
          <cell r="A185" t="str">
            <v>FPSVRESID SUL</v>
          </cell>
          <cell r="B185">
            <v>0.46478654680114428</v>
          </cell>
          <cell r="C185">
            <v>0.60718723109934858</v>
          </cell>
          <cell r="D185">
            <v>1.2220868276638555</v>
          </cell>
          <cell r="E185">
            <v>0.59388546141595322</v>
          </cell>
          <cell r="F185">
            <v>0.68694737723413468</v>
          </cell>
          <cell r="G185">
            <v>1.2968956588684397</v>
          </cell>
          <cell r="H185">
            <v>1.4729347237281032</v>
          </cell>
          <cell r="I185">
            <v>0.84106030885458316</v>
          </cell>
          <cell r="J185">
            <v>1.2599032105349699</v>
          </cell>
          <cell r="K185">
            <v>0.89188953462568388</v>
          </cell>
          <cell r="L185">
            <v>0.34384889066087032</v>
          </cell>
          <cell r="M185">
            <v>0.62375411788866764</v>
          </cell>
          <cell r="N185">
            <v>5.9417298830840445E-2</v>
          </cell>
          <cell r="O185">
            <v>0.95334369286807896</v>
          </cell>
          <cell r="P185">
            <v>0.75895635175866905</v>
          </cell>
          <cell r="Q185">
            <v>0.63364345621831564</v>
          </cell>
          <cell r="R185">
            <v>0.53956728068032678</v>
          </cell>
          <cell r="S185">
            <v>0.64702818904429316</v>
          </cell>
          <cell r="T185">
            <v>0.6983322068527954</v>
          </cell>
          <cell r="U185">
            <v>3.3657533650967979</v>
          </cell>
        </row>
        <row r="186">
          <cell r="A186" t="str">
            <v>FPSVRESID V100</v>
          </cell>
          <cell r="B186">
            <v>107.47813060315426</v>
          </cell>
          <cell r="C186">
            <v>92.312824017462205</v>
          </cell>
          <cell r="D186">
            <v>452.18466584982485</v>
          </cell>
          <cell r="E186">
            <v>438.91902840738715</v>
          </cell>
          <cell r="F186">
            <v>402.23412680201227</v>
          </cell>
          <cell r="G186">
            <v>971.86529403190923</v>
          </cell>
          <cell r="H186">
            <v>9297.6329458921846</v>
          </cell>
          <cell r="I186">
            <v>428.77767191196244</v>
          </cell>
          <cell r="J186">
            <v>989.84554832838899</v>
          </cell>
          <cell r="K186">
            <v>630.15873044081422</v>
          </cell>
          <cell r="L186">
            <v>133.68209492530104</v>
          </cell>
          <cell r="M186">
            <v>255.88570762678063</v>
          </cell>
          <cell r="N186">
            <v>38.644878037790839</v>
          </cell>
          <cell r="O186">
            <v>1474.9539258535578</v>
          </cell>
          <cell r="P186">
            <v>398.58696759549071</v>
          </cell>
          <cell r="Q186">
            <v>63.673098371419087</v>
          </cell>
          <cell r="R186">
            <v>69.4779962426785</v>
          </cell>
          <cell r="S186">
            <v>490.83586591189822</v>
          </cell>
          <cell r="T186">
            <v>504.63680814170476</v>
          </cell>
          <cell r="U186">
            <v>1222.6009873209514</v>
          </cell>
        </row>
        <row r="187">
          <cell r="A187" t="str">
            <v>FEC3MINUS YLDV</v>
          </cell>
          <cell r="B187">
            <v>8.2943889107367066E-2</v>
          </cell>
          <cell r="C187">
            <v>0.38046624233706766</v>
          </cell>
          <cell r="D187">
            <v>1.2105276565384291</v>
          </cell>
          <cell r="E187">
            <v>0.93430973324100308</v>
          </cell>
          <cell r="F187">
            <v>0.41005434719693612</v>
          </cell>
          <cell r="G187">
            <v>0.65215977141642445</v>
          </cell>
          <cell r="H187">
            <v>0.14519266119605828</v>
          </cell>
          <cell r="I187">
            <v>0.80560109998271212</v>
          </cell>
          <cell r="J187">
            <v>0.32771090212767795</v>
          </cell>
          <cell r="K187">
            <v>1.2866950885998285</v>
          </cell>
          <cell r="L187">
            <v>0.91878764953347747</v>
          </cell>
          <cell r="M187">
            <v>0.36164080291537976</v>
          </cell>
          <cell r="N187">
            <v>1.0303310059214956</v>
          </cell>
          <cell r="O187">
            <v>1.0858604063991386</v>
          </cell>
          <cell r="P187">
            <v>1.0322694134697039</v>
          </cell>
          <cell r="Q187">
            <v>7.1181448907155026E-2</v>
          </cell>
          <cell r="R187">
            <v>3.5773542760679611E-3</v>
          </cell>
          <cell r="S187">
            <v>0.33560774001633231</v>
          </cell>
          <cell r="T187">
            <v>0.64896766415966411</v>
          </cell>
          <cell r="U187">
            <v>0.40859733791758934</v>
          </cell>
        </row>
        <row r="188">
          <cell r="A188" t="str">
            <v>FEC4S YLDV</v>
          </cell>
          <cell r="B188">
            <v>0.67256289785363543</v>
          </cell>
          <cell r="C188">
            <v>4.2804361068778869</v>
          </cell>
          <cell r="D188">
            <v>2.433309919172344</v>
          </cell>
          <cell r="E188">
            <v>3.1836483254538472</v>
          </cell>
          <cell r="F188">
            <v>2.8997518770420845</v>
          </cell>
          <cell r="G188">
            <v>1.7718194441561055</v>
          </cell>
          <cell r="H188">
            <v>0.13643997468888827</v>
          </cell>
          <cell r="I188">
            <v>1.7123077534027511</v>
          </cell>
          <cell r="J188">
            <v>0.49226525468240939</v>
          </cell>
          <cell r="K188">
            <v>3.3732490454541226</v>
          </cell>
          <cell r="L188">
            <v>3.1074017403521563</v>
          </cell>
          <cell r="M188">
            <v>0.42997716909166495</v>
          </cell>
          <cell r="N188">
            <v>3.4045563131035363</v>
          </cell>
          <cell r="O188">
            <v>2.4821164941022515</v>
          </cell>
          <cell r="P188">
            <v>2.6386284736284695</v>
          </cell>
          <cell r="Q188">
            <v>4.6419620663199002</v>
          </cell>
          <cell r="R188">
            <v>2.0144684357609028</v>
          </cell>
          <cell r="S188">
            <v>0.62419559921697143</v>
          </cell>
          <cell r="T188">
            <v>2.3384108112827113</v>
          </cell>
          <cell r="U188">
            <v>1.0056669542598802</v>
          </cell>
        </row>
        <row r="189">
          <cell r="A189" t="str">
            <v>FENAPHTHA YLDV</v>
          </cell>
          <cell r="B189">
            <v>18.262986245010264</v>
          </cell>
          <cell r="C189">
            <v>44.680299806055693</v>
          </cell>
          <cell r="D189">
            <v>25.171225200826186</v>
          </cell>
          <cell r="E189">
            <v>28.767032640653376</v>
          </cell>
          <cell r="F189">
            <v>22.964839259982039</v>
          </cell>
          <cell r="G189">
            <v>16.884298119185857</v>
          </cell>
          <cell r="H189">
            <v>3.2288636505050534</v>
          </cell>
          <cell r="I189">
            <v>23.328943329644634</v>
          </cell>
          <cell r="J189">
            <v>8.2820388143372021</v>
          </cell>
          <cell r="K189">
            <v>23.756544484469927</v>
          </cell>
          <cell r="L189">
            <v>32.364412876804337</v>
          </cell>
          <cell r="M189">
            <v>9.7251501963343276</v>
          </cell>
          <cell r="N189">
            <v>55.532014659543911</v>
          </cell>
          <cell r="O189">
            <v>25.485699642359176</v>
          </cell>
          <cell r="P189">
            <v>24.012666098558679</v>
          </cell>
          <cell r="Q189">
            <v>75.522284547425073</v>
          </cell>
          <cell r="R189">
            <v>69.67834370497981</v>
          </cell>
          <cell r="S189">
            <v>15.524297765950573</v>
          </cell>
          <cell r="T189">
            <v>24.100331409621045</v>
          </cell>
          <cell r="U189">
            <v>16.66085577378659</v>
          </cell>
        </row>
        <row r="190">
          <cell r="A190" t="str">
            <v>FEKERO YLDV</v>
          </cell>
          <cell r="B190">
            <v>16.733586750036483</v>
          </cell>
          <cell r="C190">
            <v>20.943891438280215</v>
          </cell>
          <cell r="D190">
            <v>16.282482266519455</v>
          </cell>
          <cell r="E190">
            <v>15.393040027040666</v>
          </cell>
          <cell r="F190">
            <v>15.903253028971825</v>
          </cell>
          <cell r="G190">
            <v>13.777793539016525</v>
          </cell>
          <cell r="H190">
            <v>9.1060084239748686</v>
          </cell>
          <cell r="I190">
            <v>18.293137148624606</v>
          </cell>
          <cell r="J190">
            <v>13.747049629039347</v>
          </cell>
          <cell r="K190">
            <v>17.638214601073635</v>
          </cell>
          <cell r="L190">
            <v>20.206535850157454</v>
          </cell>
          <cell r="M190">
            <v>12.641828755525452</v>
          </cell>
          <cell r="N190">
            <v>23.676465415133702</v>
          </cell>
          <cell r="O190">
            <v>17.829251088550837</v>
          </cell>
          <cell r="P190">
            <v>17.363898004257067</v>
          </cell>
          <cell r="Q190">
            <v>13.141668259574894</v>
          </cell>
          <cell r="R190">
            <v>19.389729059949708</v>
          </cell>
          <cell r="S190">
            <v>16.247420241299306</v>
          </cell>
          <cell r="T190">
            <v>16.066185455246625</v>
          </cell>
          <cell r="U190">
            <v>13.876175159916688</v>
          </cell>
        </row>
        <row r="191">
          <cell r="A191" t="str">
            <v>FEGASOIL YLDV</v>
          </cell>
          <cell r="B191">
            <v>25.239381410614442</v>
          </cell>
          <cell r="C191">
            <v>18.506355841500117</v>
          </cell>
          <cell r="D191">
            <v>20.837893604994253</v>
          </cell>
          <cell r="E191">
            <v>23.779398112221141</v>
          </cell>
          <cell r="F191">
            <v>21.298423143849526</v>
          </cell>
          <cell r="G191">
            <v>20.687350376645089</v>
          </cell>
          <cell r="H191">
            <v>25.055644289012044</v>
          </cell>
          <cell r="I191">
            <v>24.008807135988636</v>
          </cell>
          <cell r="J191">
            <v>29.50055800118519</v>
          </cell>
          <cell r="K191">
            <v>22.668664196479021</v>
          </cell>
          <cell r="L191">
            <v>21.797003220066731</v>
          </cell>
          <cell r="M191">
            <v>32.103472999521316</v>
          </cell>
          <cell r="N191">
            <v>15.30371311757016</v>
          </cell>
          <cell r="O191">
            <v>21.820413535796163</v>
          </cell>
          <cell r="P191">
            <v>22.003293823466031</v>
          </cell>
          <cell r="Q191">
            <v>5.3938487544156191</v>
          </cell>
          <cell r="R191">
            <v>8.1003668120573362</v>
          </cell>
          <cell r="S191">
            <v>28.16209540802128</v>
          </cell>
          <cell r="T191">
            <v>23.012193163393253</v>
          </cell>
          <cell r="U191">
            <v>21.18672323081843</v>
          </cell>
        </row>
        <row r="192">
          <cell r="A192" t="str">
            <v>FEVGO YLDV</v>
          </cell>
          <cell r="B192">
            <v>26.791484618696501</v>
          </cell>
          <cell r="C192">
            <v>9.6949451060059531</v>
          </cell>
          <cell r="D192">
            <v>22.409650111827744</v>
          </cell>
          <cell r="E192">
            <v>21.156985101987249</v>
          </cell>
          <cell r="F192">
            <v>23.408832557423612</v>
          </cell>
          <cell r="G192">
            <v>26.358548601985174</v>
          </cell>
          <cell r="H192">
            <v>34.594838710796807</v>
          </cell>
          <cell r="I192">
            <v>21.79352510454574</v>
          </cell>
          <cell r="J192">
            <v>30.3516750579724</v>
          </cell>
          <cell r="K192">
            <v>22.554172998889399</v>
          </cell>
          <cell r="L192">
            <v>17.069127137994695</v>
          </cell>
          <cell r="M192">
            <v>34.792669565203731</v>
          </cell>
          <cell r="N192">
            <v>1.0510342191807172</v>
          </cell>
          <cell r="O192">
            <v>20.686584179047429</v>
          </cell>
          <cell r="P192">
            <v>22.380099750214768</v>
          </cell>
          <cell r="Q192">
            <v>1.2082696615918196</v>
          </cell>
          <cell r="R192">
            <v>0.81022352743660864</v>
          </cell>
          <cell r="S192">
            <v>27.425109499190281</v>
          </cell>
          <cell r="T192">
            <v>23.455337278006535</v>
          </cell>
          <cell r="U192">
            <v>26.069155474436712</v>
          </cell>
        </row>
        <row r="193">
          <cell r="A193" t="str">
            <v>FEVRESID YLDV</v>
          </cell>
          <cell r="B193">
            <v>12.217054188681358</v>
          </cell>
          <cell r="C193">
            <v>1.5136054589431256</v>
          </cell>
          <cell r="D193">
            <v>11.654911240121592</v>
          </cell>
          <cell r="E193">
            <v>6.7855860594027035</v>
          </cell>
          <cell r="F193">
            <v>13.114845785534044</v>
          </cell>
          <cell r="G193">
            <v>19.868030147594801</v>
          </cell>
          <cell r="H193">
            <v>27.73301228982627</v>
          </cell>
          <cell r="I193">
            <v>10.057678427810931</v>
          </cell>
          <cell r="J193">
            <v>17.298702340655723</v>
          </cell>
          <cell r="K193">
            <v>8.7224595850339774</v>
          </cell>
          <cell r="L193">
            <v>4.5367315250911888</v>
          </cell>
          <cell r="M193">
            <v>9.9452605114080708</v>
          </cell>
          <cell r="N193">
            <v>1.8852695467343485E-3</v>
          </cell>
          <cell r="O193">
            <v>10.610074653744919</v>
          </cell>
          <cell r="P193">
            <v>10.569144436405237</v>
          </cell>
          <cell r="Q193">
            <v>2.0785261765588307E-2</v>
          </cell>
          <cell r="R193">
            <v>3.2911055396165896E-3</v>
          </cell>
          <cell r="S193">
            <v>11.681273746305139</v>
          </cell>
          <cell r="T193">
            <v>10.378574218290112</v>
          </cell>
          <cell r="U193">
            <v>20.792826068864105</v>
          </cell>
        </row>
        <row r="194">
          <cell r="A194" t="str">
            <v>FEVGO SPG</v>
          </cell>
          <cell r="B194">
            <v>0.88467046344737299</v>
          </cell>
          <cell r="C194">
            <v>0.88144944835117167</v>
          </cell>
          <cell r="D194">
            <v>0.90347632298487834</v>
          </cell>
          <cell r="E194">
            <v>0.91056243095514278</v>
          </cell>
          <cell r="F194">
            <v>0.90007261833806429</v>
          </cell>
          <cell r="G194">
            <v>0.90399697914399568</v>
          </cell>
          <cell r="H194">
            <v>0.95235487217230341</v>
          </cell>
          <cell r="I194">
            <v>0.90416195149875878</v>
          </cell>
          <cell r="J194">
            <v>0.94130927231658157</v>
          </cell>
          <cell r="K194">
            <v>0.89169477923651108</v>
          </cell>
          <cell r="L194">
            <v>0.87996951097753362</v>
          </cell>
          <cell r="M194">
            <v>0.89718246839606197</v>
          </cell>
          <cell r="N194">
            <v>0.84607530384003926</v>
          </cell>
          <cell r="O194">
            <v>0.91598012103688342</v>
          </cell>
          <cell r="P194">
            <v>0.89859069821626192</v>
          </cell>
          <cell r="Q194">
            <v>0.85532461196039589</v>
          </cell>
          <cell r="R194">
            <v>0.87583891781654444</v>
          </cell>
          <cell r="S194">
            <v>0.91785476033591484</v>
          </cell>
          <cell r="T194">
            <v>0.89561929917382299</v>
          </cell>
          <cell r="U194">
            <v>0.92548355535852533</v>
          </cell>
        </row>
        <row r="195">
          <cell r="A195" t="str">
            <v>FEVGO SUL</v>
          </cell>
          <cell r="B195">
            <v>0.19414314003854113</v>
          </cell>
          <cell r="C195">
            <v>0.28276257382163328</v>
          </cell>
          <cell r="D195">
            <v>0.59465102243765044</v>
          </cell>
          <cell r="E195">
            <v>0.26707695435954815</v>
          </cell>
          <cell r="F195">
            <v>0.31500038790056062</v>
          </cell>
          <cell r="G195">
            <v>0.59414029094466603</v>
          </cell>
          <cell r="H195">
            <v>0.85696669205519793</v>
          </cell>
          <cell r="I195">
            <v>0.40492364186795249</v>
          </cell>
          <cell r="J195">
            <v>0.65506802941203623</v>
          </cell>
          <cell r="K195">
            <v>0.31746491327875431</v>
          </cell>
          <cell r="L195">
            <v>0.12062864212396686</v>
          </cell>
          <cell r="M195">
            <v>0.29042737222585985</v>
          </cell>
          <cell r="N195">
            <v>3.4844357813746951E-2</v>
          </cell>
          <cell r="O195">
            <v>0.46487587871307257</v>
          </cell>
          <cell r="P195">
            <v>0.37107513921346891</v>
          </cell>
          <cell r="Q195">
            <v>0.38476881262186552</v>
          </cell>
          <cell r="R195">
            <v>0.3521899494867517</v>
          </cell>
          <cell r="S195">
            <v>0.31882976372978933</v>
          </cell>
          <cell r="T195">
            <v>0.34789807711245119</v>
          </cell>
          <cell r="U195">
            <v>2.2242022444588683</v>
          </cell>
        </row>
        <row r="196">
          <cell r="A196" t="str">
            <v>FEVRESID SPG</v>
          </cell>
          <cell r="B196">
            <v>0.93220954100080333</v>
          </cell>
          <cell r="C196">
            <v>0.94727031176502741</v>
          </cell>
          <cell r="D196">
            <v>0.98635575312989943</v>
          </cell>
          <cell r="E196">
            <v>0.9654453274247472</v>
          </cell>
          <cell r="F196">
            <v>0.97568806875364744</v>
          </cell>
          <cell r="G196">
            <v>0.99282582195018831</v>
          </cell>
          <cell r="H196">
            <v>1.0232794021885758</v>
          </cell>
          <cell r="I196">
            <v>0.98186618136665149</v>
          </cell>
          <cell r="J196">
            <v>0.99668516270594798</v>
          </cell>
          <cell r="K196">
            <v>0.98871003890942677</v>
          </cell>
          <cell r="L196">
            <v>0.94506093676640424</v>
          </cell>
          <cell r="M196">
            <v>0.97024437394024554</v>
          </cell>
          <cell r="N196">
            <v>0.90851834973712042</v>
          </cell>
          <cell r="O196">
            <v>1.000353665602407</v>
          </cell>
          <cell r="P196">
            <v>0.97822324753168066</v>
          </cell>
          <cell r="Q196">
            <v>0.91045929341698884</v>
          </cell>
          <cell r="R196">
            <v>0.9251319808617946</v>
          </cell>
          <cell r="S196">
            <v>0.9782515347683991</v>
          </cell>
          <cell r="T196">
            <v>0.98588898381588652</v>
          </cell>
          <cell r="U196">
            <v>1.0074465182528882</v>
          </cell>
        </row>
        <row r="197">
          <cell r="A197" t="str">
            <v>FEVRESID SUL</v>
          </cell>
          <cell r="B197">
            <v>0.45264683255259186</v>
          </cell>
          <cell r="C197">
            <v>0.58489202735701473</v>
          </cell>
          <cell r="D197">
            <v>1.1941353910737638</v>
          </cell>
          <cell r="E197">
            <v>0.5793109862831588</v>
          </cell>
          <cell r="F197">
            <v>0.67132352235831472</v>
          </cell>
          <cell r="G197">
            <v>1.2767467085843869</v>
          </cell>
          <cell r="H197">
            <v>1.4532810661874149</v>
          </cell>
          <cell r="I197">
            <v>0.82268832120769508</v>
          </cell>
          <cell r="J197">
            <v>1.2349911616447877</v>
          </cell>
          <cell r="K197">
            <v>0.86444751502464712</v>
          </cell>
          <cell r="L197">
            <v>0.3298904970392606</v>
          </cell>
          <cell r="M197">
            <v>0.60426967168255197</v>
          </cell>
          <cell r="N197">
            <v>5.7990681413195126E-2</v>
          </cell>
          <cell r="O197">
            <v>0.93181618443539194</v>
          </cell>
          <cell r="P197">
            <v>0.74248828200783112</v>
          </cell>
          <cell r="Q197">
            <v>0.62101401738707107</v>
          </cell>
          <cell r="R197">
            <v>0.5292515949543507</v>
          </cell>
          <cell r="S197">
            <v>0.63158333243640941</v>
          </cell>
          <cell r="T197">
            <v>0.6825051030667959</v>
          </cell>
          <cell r="U197">
            <v>3.3228603320796033</v>
          </cell>
        </row>
        <row r="198">
          <cell r="A198" t="str">
            <v>FEVRESID V50</v>
          </cell>
          <cell r="B198">
            <v>1539.0248813336102</v>
          </cell>
          <cell r="C198">
            <v>1148.4536044198996</v>
          </cell>
          <cell r="D198">
            <v>17395.213824605627</v>
          </cell>
          <cell r="E198">
            <v>17045.307813360094</v>
          </cell>
          <cell r="F198">
            <v>14018.955434082447</v>
          </cell>
          <cell r="G198">
            <v>54116.034102206526</v>
          </cell>
          <cell r="H198">
            <v>4316455.7612594152</v>
          </cell>
          <cell r="I198">
            <v>17737.704155292678</v>
          </cell>
          <cell r="J198">
            <v>79934.337187504396</v>
          </cell>
          <cell r="K198">
            <v>22579.803408560798</v>
          </cell>
          <cell r="L198">
            <v>2297.2086286951662</v>
          </cell>
          <cell r="M198">
            <v>6827.982385661463</v>
          </cell>
          <cell r="N198">
            <v>309.9529527489787</v>
          </cell>
          <cell r="O198">
            <v>110781.59267143341</v>
          </cell>
          <cell r="P198">
            <v>14330.858136270723</v>
          </cell>
          <cell r="Q198">
            <v>808.84962656755692</v>
          </cell>
          <cell r="R198">
            <v>998.74109521325875</v>
          </cell>
          <cell r="S198">
            <v>22852.401860775037</v>
          </cell>
          <cell r="T198">
            <v>19373.272542576309</v>
          </cell>
          <cell r="U198">
            <v>85064.226221502249</v>
          </cell>
        </row>
        <row r="199">
          <cell r="A199" t="str">
            <v>USGCC3MINUS YLDV</v>
          </cell>
          <cell r="B199">
            <v>8.2943889107367066E-2</v>
          </cell>
          <cell r="C199">
            <v>0.38046624233706766</v>
          </cell>
          <cell r="D199">
            <v>1.2105276565384291</v>
          </cell>
          <cell r="E199">
            <v>0.93430973324100308</v>
          </cell>
          <cell r="F199">
            <v>0.41005434719693612</v>
          </cell>
          <cell r="G199">
            <v>0.65215977141642445</v>
          </cell>
          <cell r="H199">
            <v>0.14519266119605828</v>
          </cell>
          <cell r="I199">
            <v>0.80560109998271212</v>
          </cell>
          <cell r="J199">
            <v>0.32771090212767795</v>
          </cell>
          <cell r="K199">
            <v>1.2866950885998285</v>
          </cell>
          <cell r="L199">
            <v>0.91878764953347747</v>
          </cell>
          <cell r="M199">
            <v>0.36164080291537976</v>
          </cell>
          <cell r="N199">
            <v>1.0303310059214956</v>
          </cell>
          <cell r="O199">
            <v>1.0858604063991386</v>
          </cell>
          <cell r="P199">
            <v>1.0322694134697039</v>
          </cell>
          <cell r="Q199">
            <v>7.1181448907155026E-2</v>
          </cell>
          <cell r="R199">
            <v>3.5773542760679611E-3</v>
          </cell>
          <cell r="S199">
            <v>0.33560774001633231</v>
          </cell>
          <cell r="T199">
            <v>0.64896766415966411</v>
          </cell>
          <cell r="U199">
            <v>0.40859733791758934</v>
          </cell>
        </row>
        <row r="200">
          <cell r="A200" t="str">
            <v>USGCC4S YLDV</v>
          </cell>
          <cell r="B200">
            <v>0.67256289785363543</v>
          </cell>
          <cell r="C200">
            <v>4.2804361068778869</v>
          </cell>
          <cell r="D200">
            <v>2.433309919172344</v>
          </cell>
          <cell r="E200">
            <v>3.1836483254538472</v>
          </cell>
          <cell r="F200">
            <v>2.8997518770420845</v>
          </cell>
          <cell r="G200">
            <v>1.7718194441561055</v>
          </cell>
          <cell r="H200">
            <v>0.13643997468888827</v>
          </cell>
          <cell r="I200">
            <v>1.7123077534027511</v>
          </cell>
          <cell r="J200">
            <v>0.49226525468240939</v>
          </cell>
          <cell r="K200">
            <v>3.3732490454541226</v>
          </cell>
          <cell r="L200">
            <v>3.1074017403521563</v>
          </cell>
          <cell r="M200">
            <v>0.42997716909166495</v>
          </cell>
          <cell r="N200">
            <v>3.4045563131035363</v>
          </cell>
          <cell r="O200">
            <v>2.4821164941022515</v>
          </cell>
          <cell r="P200">
            <v>2.6386284736284695</v>
          </cell>
          <cell r="Q200">
            <v>4.6419620663199002</v>
          </cell>
          <cell r="R200">
            <v>2.0144684357609028</v>
          </cell>
          <cell r="S200">
            <v>0.62419559921697143</v>
          </cell>
          <cell r="T200">
            <v>2.3384108112827113</v>
          </cell>
          <cell r="U200">
            <v>1.0056669542598802</v>
          </cell>
        </row>
        <row r="201">
          <cell r="A201" t="str">
            <v>USGCNAPHTHA YLDV</v>
          </cell>
          <cell r="B201">
            <v>19.808411218875438</v>
          </cell>
          <cell r="C201">
            <v>47.609754519463856</v>
          </cell>
          <cell r="D201">
            <v>26.906062335398509</v>
          </cell>
          <cell r="E201">
            <v>30.549681784257032</v>
          </cell>
          <cell r="F201">
            <v>24.856360952534885</v>
          </cell>
          <cell r="G201">
            <v>18.338874908986007</v>
          </cell>
          <cell r="H201">
            <v>3.736678416240482</v>
          </cell>
          <cell r="I201">
            <v>25.408249631078419</v>
          </cell>
          <cell r="J201">
            <v>9.1580708975470611</v>
          </cell>
          <cell r="K201">
            <v>25.593750299720128</v>
          </cell>
          <cell r="L201">
            <v>34.687322778006603</v>
          </cell>
          <cell r="M201">
            <v>10.689282762479003</v>
          </cell>
          <cell r="N201">
            <v>58.730076925468538</v>
          </cell>
          <cell r="O201">
            <v>27.432129758958627</v>
          </cell>
          <cell r="P201">
            <v>25.770080169271075</v>
          </cell>
          <cell r="Q201">
            <v>77.81635544393427</v>
          </cell>
          <cell r="R201">
            <v>72.655008132618832</v>
          </cell>
          <cell r="S201">
            <v>17.164652305407291</v>
          </cell>
          <cell r="T201">
            <v>25.755967759689248</v>
          </cell>
          <cell r="U201">
            <v>18.226276037702792</v>
          </cell>
        </row>
        <row r="202">
          <cell r="A202" t="str">
            <v>USGCKERO YLDV</v>
          </cell>
          <cell r="B202">
            <v>12.037206962564085</v>
          </cell>
          <cell r="C202">
            <v>14.969945896254613</v>
          </cell>
          <cell r="D202">
            <v>11.839628405786186</v>
          </cell>
          <cell r="E202">
            <v>11.109942302143859</v>
          </cell>
          <cell r="F202">
            <v>11.422739506263028</v>
          </cell>
          <cell r="G202">
            <v>9.956399381799395</v>
          </cell>
          <cell r="H202">
            <v>6.2001577762609763</v>
          </cell>
          <cell r="I202">
            <v>13.136623653275253</v>
          </cell>
          <cell r="J202">
            <v>9.5328936460079863</v>
          </cell>
          <cell r="K202">
            <v>12.777537441906457</v>
          </cell>
          <cell r="L202">
            <v>14.715089525841996</v>
          </cell>
          <cell r="M202">
            <v>8.884891451226304</v>
          </cell>
          <cell r="N202">
            <v>17.487001047172349</v>
          </cell>
          <cell r="O202">
            <v>12.94570548993531</v>
          </cell>
          <cell r="P202">
            <v>12.678798594704929</v>
          </cell>
          <cell r="Q202">
            <v>9.6624317923864371</v>
          </cell>
          <cell r="R202">
            <v>14.514997055438421</v>
          </cell>
          <cell r="S202">
            <v>11.602042894997503</v>
          </cell>
          <cell r="T202">
            <v>11.626039905794382</v>
          </cell>
          <cell r="U202">
            <v>10.034451977490448</v>
          </cell>
        </row>
        <row r="203">
          <cell r="A203" t="str">
            <v>USGCGASOIL YLDV</v>
          </cell>
          <cell r="B203">
            <v>25.448703281860016</v>
          </cell>
          <cell r="C203">
            <v>19.963464486677982</v>
          </cell>
          <cell r="D203">
            <v>21.265807914887944</v>
          </cell>
          <cell r="E203">
            <v>23.668510526624022</v>
          </cell>
          <cell r="F203">
            <v>21.491902572594455</v>
          </cell>
          <cell r="G203">
            <v>20.793353630666164</v>
          </cell>
          <cell r="H203">
            <v>24.269140949053217</v>
          </cell>
          <cell r="I203">
            <v>24.574070488192479</v>
          </cell>
          <cell r="J203">
            <v>29.449434709423429</v>
          </cell>
          <cell r="K203">
            <v>23.082827886651998</v>
          </cell>
          <cell r="L203">
            <v>22.954258875800541</v>
          </cell>
          <cell r="M203">
            <v>31.006539432532183</v>
          </cell>
          <cell r="N203">
            <v>17.803518643932811</v>
          </cell>
          <cell r="O203">
            <v>22.540378755257645</v>
          </cell>
          <cell r="P203">
            <v>22.536164280807679</v>
          </cell>
          <cell r="Q203">
            <v>6.2236819794487035</v>
          </cell>
          <cell r="R203">
            <v>9.6273374965797771</v>
          </cell>
          <cell r="S203">
            <v>28.131467213497309</v>
          </cell>
          <cell r="T203">
            <v>23.341913705904513</v>
          </cell>
          <cell r="U203">
            <v>21.116203272302936</v>
          </cell>
        </row>
        <row r="204">
          <cell r="A204" t="str">
            <v>USGCVGO YLDV</v>
          </cell>
          <cell r="B204">
            <v>30.757125040811051</v>
          </cell>
          <cell r="C204">
            <v>11.486245757465046</v>
          </cell>
          <cell r="D204">
            <v>25.592402482969405</v>
          </cell>
          <cell r="E204">
            <v>24.385935108600918</v>
          </cell>
          <cell r="F204">
            <v>26.835053866613009</v>
          </cell>
          <cell r="G204">
            <v>29.627829432232556</v>
          </cell>
          <cell r="H204">
            <v>39.447400245030039</v>
          </cell>
          <cell r="I204">
            <v>25.102755631738116</v>
          </cell>
          <cell r="J204">
            <v>34.955334263515489</v>
          </cell>
          <cell r="K204">
            <v>25.945079264974691</v>
          </cell>
          <cell r="L204">
            <v>19.601215516515786</v>
          </cell>
          <cell r="M204">
            <v>39.780652438174563</v>
          </cell>
          <cell r="N204">
            <v>1.5433447145613404</v>
          </cell>
          <cell r="O204">
            <v>23.716597614355457</v>
          </cell>
          <cell r="P204">
            <v>25.638082182866711</v>
          </cell>
          <cell r="Q204">
            <v>1.5689454999837908</v>
          </cell>
          <cell r="R204">
            <v>1.1823309123974965</v>
          </cell>
          <cell r="S204">
            <v>31.459183156547784</v>
          </cell>
          <cell r="T204">
            <v>26.764041277430401</v>
          </cell>
          <cell r="U204">
            <v>29.695724962068692</v>
          </cell>
        </row>
        <row r="205">
          <cell r="A205" t="str">
            <v>USGCVRESID YLDV</v>
          </cell>
          <cell r="B205">
            <v>11.193046708928465</v>
          </cell>
          <cell r="C205">
            <v>1.3096869909236009</v>
          </cell>
          <cell r="D205">
            <v>10.75226128524719</v>
          </cell>
          <cell r="E205">
            <v>6.1679722196793074</v>
          </cell>
          <cell r="F205">
            <v>12.084136877755681</v>
          </cell>
          <cell r="G205">
            <v>18.859563430743329</v>
          </cell>
          <cell r="H205">
            <v>26.064989977530324</v>
          </cell>
          <cell r="I205">
            <v>9.2603917423302846</v>
          </cell>
          <cell r="J205">
            <v>16.084290326695864</v>
          </cell>
          <cell r="K205">
            <v>7.9408609726926844</v>
          </cell>
          <cell r="L205">
            <v>4.0159239139494813</v>
          </cell>
          <cell r="M205">
            <v>8.8470159435808551</v>
          </cell>
          <cell r="N205">
            <v>1.1713498401807647E-3</v>
          </cell>
          <cell r="O205">
            <v>9.7972114809914839</v>
          </cell>
          <cell r="P205">
            <v>9.705976885251383</v>
          </cell>
          <cell r="Q205">
            <v>1.5441769019795843E-2</v>
          </cell>
          <cell r="R205">
            <v>2.2806129285435823E-3</v>
          </cell>
          <cell r="S205">
            <v>10.682851090316701</v>
          </cell>
          <cell r="T205">
            <v>9.5246588757390231</v>
          </cell>
          <cell r="U205">
            <v>19.51307945825765</v>
          </cell>
        </row>
        <row r="206">
          <cell r="A206" t="str">
            <v>USGCVGO SUL</v>
          </cell>
          <cell r="B206">
            <v>0.19087894768845073</v>
          </cell>
          <cell r="C206">
            <v>0.28408812198913569</v>
          </cell>
          <cell r="D206">
            <v>0.59225708992615611</v>
          </cell>
          <cell r="E206">
            <v>0.26409361574717183</v>
          </cell>
          <cell r="F206">
            <v>0.31184524642396383</v>
          </cell>
          <cell r="G206">
            <v>0.59199561366978182</v>
          </cell>
          <cell r="H206">
            <v>0.8535558441009099</v>
          </cell>
          <cell r="I206">
            <v>0.40309462066027252</v>
          </cell>
          <cell r="J206">
            <v>0.64839354454184484</v>
          </cell>
          <cell r="K206">
            <v>0.31322699213098948</v>
          </cell>
          <cell r="L206">
            <v>0.11901863216849005</v>
          </cell>
          <cell r="M206">
            <v>0.29037363076355721</v>
          </cell>
          <cell r="N206">
            <v>3.3072750447894685E-2</v>
          </cell>
          <cell r="O206">
            <v>0.46187654608364209</v>
          </cell>
          <cell r="P206">
            <v>0.36990027140587273</v>
          </cell>
          <cell r="Q206">
            <v>0.36046580897377672</v>
          </cell>
          <cell r="R206">
            <v>0.33497198279666379</v>
          </cell>
          <cell r="S206">
            <v>0.31538809276196239</v>
          </cell>
          <cell r="T206">
            <v>0.34767319035426847</v>
          </cell>
          <cell r="U206">
            <v>2.2141521202755774</v>
          </cell>
        </row>
        <row r="207">
          <cell r="A207" t="str">
            <v>USGCVRESID SPG</v>
          </cell>
          <cell r="B207">
            <v>0.93456290019478683</v>
          </cell>
          <cell r="C207">
            <v>0.95203496183055925</v>
          </cell>
          <cell r="D207">
            <v>0.99047730764147213</v>
          </cell>
          <cell r="E207">
            <v>0.96782691618877159</v>
          </cell>
          <cell r="F207">
            <v>0.97918616632093136</v>
          </cell>
          <cell r="G207">
            <v>0.99584654257136185</v>
          </cell>
          <cell r="H207">
            <v>1.0262842854673497</v>
          </cell>
          <cell r="I207">
            <v>0.98583786902349557</v>
          </cell>
          <cell r="J207">
            <v>0.99937403528334368</v>
          </cell>
          <cell r="K207">
            <v>0.99366675070178856</v>
          </cell>
          <cell r="L207">
            <v>0.94930703849362252</v>
          </cell>
          <cell r="M207">
            <v>0.97504252844758621</v>
          </cell>
          <cell r="N207">
            <v>0.91352309886357907</v>
          </cell>
          <cell r="O207">
            <v>1.0045464099930363</v>
          </cell>
          <cell r="P207">
            <v>0.98237564517544729</v>
          </cell>
          <cell r="Q207">
            <v>0.91540730928810565</v>
          </cell>
          <cell r="R207">
            <v>0.9297454889936565</v>
          </cell>
          <cell r="S207">
            <v>0.98172129132903418</v>
          </cell>
          <cell r="T207">
            <v>0.99072446951230009</v>
          </cell>
          <cell r="U207">
            <v>1.0108526700689073</v>
          </cell>
        </row>
        <row r="208">
          <cell r="A208" t="str">
            <v>USGCVRESID SUL</v>
          </cell>
          <cell r="B208">
            <v>0.46478654680114428</v>
          </cell>
          <cell r="C208">
            <v>0.60718723109934858</v>
          </cell>
          <cell r="D208">
            <v>1.2220868276638555</v>
          </cell>
          <cell r="E208">
            <v>0.59388546141595322</v>
          </cell>
          <cell r="F208">
            <v>0.68694737723413468</v>
          </cell>
          <cell r="G208">
            <v>1.2968956588684397</v>
          </cell>
          <cell r="H208">
            <v>1.4729347237281032</v>
          </cell>
          <cell r="I208">
            <v>0.84106030885458316</v>
          </cell>
          <cell r="J208">
            <v>1.2599032105349699</v>
          </cell>
          <cell r="K208">
            <v>0.89188953462568388</v>
          </cell>
          <cell r="L208">
            <v>0.34384889066087032</v>
          </cell>
          <cell r="M208">
            <v>0.62375411788866764</v>
          </cell>
          <cell r="N208">
            <v>5.9417298830840445E-2</v>
          </cell>
          <cell r="O208">
            <v>0.95334369286807896</v>
          </cell>
          <cell r="P208">
            <v>0.75895635175866905</v>
          </cell>
          <cell r="Q208">
            <v>0.63364345621831564</v>
          </cell>
          <cell r="R208">
            <v>0.53956728068032678</v>
          </cell>
          <cell r="S208">
            <v>0.64702818904429316</v>
          </cell>
          <cell r="T208">
            <v>0.6983322068527954</v>
          </cell>
          <cell r="U208">
            <v>3.3657533650967979</v>
          </cell>
        </row>
        <row r="209">
          <cell r="A209" t="str">
            <v>USGCVRESID V50</v>
          </cell>
          <cell r="B209">
            <v>2007.7338972875575</v>
          </cell>
          <cell r="C209">
            <v>1668.7402868050829</v>
          </cell>
          <cell r="D209">
            <v>27497.943915154214</v>
          </cell>
          <cell r="E209">
            <v>27492.415587778396</v>
          </cell>
          <cell r="F209">
            <v>21009.567212906408</v>
          </cell>
          <cell r="G209">
            <v>78150.517962822982</v>
          </cell>
          <cell r="H209">
            <v>8157475.3924440527</v>
          </cell>
          <cell r="I209">
            <v>28269.152792854293</v>
          </cell>
          <cell r="J209">
            <v>129055.86820029048</v>
          </cell>
          <cell r="K209">
            <v>39201.189199905442</v>
          </cell>
          <cell r="L209">
            <v>3468.1117126357476</v>
          </cell>
          <cell r="M209">
            <v>11304.667858470653</v>
          </cell>
          <cell r="N209">
            <v>425.88437935434428</v>
          </cell>
          <cell r="O209">
            <v>205542.75781782603</v>
          </cell>
          <cell r="P209">
            <v>22685.74888224075</v>
          </cell>
          <cell r="Q209">
            <v>1160.5122861837542</v>
          </cell>
          <cell r="R209">
            <v>1471.1705692121027</v>
          </cell>
          <cell r="S209">
            <v>37228.120788394488</v>
          </cell>
          <cell r="T209">
            <v>33205.763152763699</v>
          </cell>
          <cell r="U209">
            <v>141098.17094473238</v>
          </cell>
        </row>
        <row r="210">
          <cell r="A210" t="str">
            <v>NWEGAS YLDW</v>
          </cell>
          <cell r="B210">
            <v>0.51270701315238432</v>
          </cell>
          <cell r="F210">
            <v>2.2759143450940718</v>
          </cell>
          <cell r="U210">
            <v>0.89746209119624876</v>
          </cell>
        </row>
        <row r="211">
          <cell r="A211" t="str">
            <v>NWENAPHTHA YLDW</v>
          </cell>
          <cell r="B211">
            <v>4.2465900885457719</v>
          </cell>
          <cell r="F211">
            <v>7.1311901564122682</v>
          </cell>
          <cell r="U211">
            <v>4.6225162254491297</v>
          </cell>
        </row>
        <row r="212">
          <cell r="A212" t="str">
            <v>NWEGASOLINE YLDW</v>
          </cell>
          <cell r="B212">
            <v>11.138672104963911</v>
          </cell>
          <cell r="F212">
            <v>11.849569617652252</v>
          </cell>
          <cell r="U212">
            <v>8.6383170051418485</v>
          </cell>
        </row>
        <row r="213">
          <cell r="A213" t="str">
            <v>NWEKERO YLDW</v>
          </cell>
          <cell r="B213">
            <v>17.856951721088059</v>
          </cell>
          <cell r="F213">
            <v>17.083748802895045</v>
          </cell>
          <cell r="U213">
            <v>14.21370982025746</v>
          </cell>
        </row>
        <row r="214">
          <cell r="A214" t="str">
            <v>NWEGASOIL YLDW</v>
          </cell>
          <cell r="B214">
            <v>26.380041999532267</v>
          </cell>
          <cell r="F214">
            <v>22.553501706673735</v>
          </cell>
          <cell r="U214">
            <v>21.65819225524157</v>
          </cell>
        </row>
        <row r="215">
          <cell r="A215" t="str">
            <v>NWEVGO YLDW</v>
          </cell>
          <cell r="B215">
            <v>27.39322535826885</v>
          </cell>
          <cell r="F215">
            <v>24.873902554315968</v>
          </cell>
          <cell r="U215">
            <v>27.416516774228601</v>
          </cell>
        </row>
        <row r="216">
          <cell r="A216" t="str">
            <v>NWEVRESID YLDW</v>
          </cell>
          <cell r="B216">
            <v>12.471811714448679</v>
          </cell>
          <cell r="F216">
            <v>14.232172816956645</v>
          </cell>
          <cell r="U216">
            <v>22.553285828485151</v>
          </cell>
        </row>
        <row r="217">
          <cell r="A217" t="str">
            <v>NWEKERO SPG</v>
          </cell>
          <cell r="B217">
            <v>0.80773453211261415</v>
          </cell>
          <cell r="F217">
            <v>0.80059991350689397</v>
          </cell>
          <cell r="U217">
            <v>0.80504161669304242</v>
          </cell>
        </row>
        <row r="218">
          <cell r="A218" t="str">
            <v>NWEGASOIL SPG</v>
          </cell>
          <cell r="B218">
            <v>0.84825583175202968</v>
          </cell>
          <cell r="F218">
            <v>0.85372608789659954</v>
          </cell>
          <cell r="U218">
            <v>0.86371187171613628</v>
          </cell>
        </row>
        <row r="219">
          <cell r="A219" t="str">
            <v>NWEVGO SPG</v>
          </cell>
          <cell r="B219">
            <v>0.88693985193185498</v>
          </cell>
          <cell r="F219">
            <v>0.9034004778223409</v>
          </cell>
          <cell r="U219">
            <v>0.92862607131805053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"/>
      <sheetName val="Petrofine"/>
    </sheetNames>
    <sheetDataSet>
      <sheetData sheetId="0" refreshError="1"/>
      <sheetData sheetId="1" refreshError="1">
        <row r="1">
          <cell r="A1" t="str">
            <v xml:space="preserve"> </v>
          </cell>
          <cell r="B1" t="str">
            <v>ACG</v>
          </cell>
          <cell r="C1" t="str">
            <v>ALB</v>
          </cell>
          <cell r="D1" t="str">
            <v>ASC</v>
          </cell>
          <cell r="E1" t="str">
            <v>ASO</v>
          </cell>
          <cell r="F1" t="str">
            <v>BRE</v>
          </cell>
          <cell r="G1" t="str">
            <v>DRA</v>
          </cell>
          <cell r="H1" t="str">
            <v>EKF</v>
          </cell>
          <cell r="I1" t="str">
            <v>GFC</v>
          </cell>
          <cell r="J1" t="str">
            <v>GIR</v>
          </cell>
          <cell r="K1" t="str">
            <v>GLI</v>
          </cell>
          <cell r="L1" t="str">
            <v>GRA</v>
          </cell>
          <cell r="M1" t="str">
            <v>GUL</v>
          </cell>
          <cell r="N1" t="str">
            <v>HEI</v>
          </cell>
          <cell r="O1" t="str">
            <v>JOT</v>
          </cell>
          <cell r="P1" t="str">
            <v>LUF</v>
          </cell>
          <cell r="Q1" t="str">
            <v>NJO</v>
          </cell>
          <cell r="R1" t="str">
            <v>NOR</v>
          </cell>
          <cell r="S1" t="str">
            <v>OSE</v>
          </cell>
          <cell r="T1" t="str">
            <v>SCH</v>
          </cell>
          <cell r="U1" t="str">
            <v>SFJ</v>
          </cell>
          <cell r="V1" t="str">
            <v>SLE</v>
          </cell>
          <cell r="W1" t="str">
            <v>TRO</v>
          </cell>
          <cell r="X1" t="str">
            <v>VAR</v>
          </cell>
          <cell r="Y1" t="str">
            <v>XIK</v>
          </cell>
          <cell r="Z1" t="str">
            <v>ZUM</v>
          </cell>
          <cell r="AA1" t="str">
            <v>ZUS</v>
          </cell>
        </row>
        <row r="2">
          <cell r="A2" t="str">
            <v>API</v>
          </cell>
          <cell r="B2">
            <v>34.900001525878999</v>
          </cell>
          <cell r="C2">
            <v>19.39999961853</v>
          </cell>
          <cell r="D2">
            <v>50.599998474121001</v>
          </cell>
          <cell r="E2">
            <v>43.599998474121001</v>
          </cell>
          <cell r="F2">
            <v>38.599998474121001</v>
          </cell>
          <cell r="G2">
            <v>39.900001525878999</v>
          </cell>
          <cell r="H2">
            <v>37.720001220702997</v>
          </cell>
          <cell r="I2">
            <v>36.5</v>
          </cell>
          <cell r="J2">
            <v>31.299999239999998</v>
          </cell>
          <cell r="K2">
            <v>31.89999961853</v>
          </cell>
          <cell r="L2">
            <v>18.530000686646002</v>
          </cell>
          <cell r="M2">
            <v>36.799999237061002</v>
          </cell>
          <cell r="N2">
            <v>26.60000038147</v>
          </cell>
          <cell r="O2">
            <v>37.700000762938998</v>
          </cell>
          <cell r="P2">
            <v>33.299999237061002</v>
          </cell>
          <cell r="Q2">
            <v>43.060001373291001</v>
          </cell>
          <cell r="R2">
            <v>32.700000762938998</v>
          </cell>
          <cell r="S2">
            <v>37.560001373291001</v>
          </cell>
          <cell r="T2">
            <v>26.299999237061002</v>
          </cell>
          <cell r="U2">
            <v>39.099998474121001</v>
          </cell>
          <cell r="V2">
            <v>59.799999237061002</v>
          </cell>
          <cell r="W2">
            <v>27.10000038147</v>
          </cell>
          <cell r="X2">
            <v>35.979999542236001</v>
          </cell>
          <cell r="Y2">
            <v>34.799999237061002</v>
          </cell>
          <cell r="Z2">
            <v>28.700000760000002</v>
          </cell>
          <cell r="AA2">
            <v>32</v>
          </cell>
        </row>
        <row r="3">
          <cell r="A3" t="str">
            <v>SPG</v>
          </cell>
          <cell r="B3">
            <v>0.85039997100800002</v>
          </cell>
          <cell r="C3">
            <v>0.93769997358299995</v>
          </cell>
          <cell r="D3">
            <v>0.77719998359700004</v>
          </cell>
          <cell r="E3">
            <v>0.80790001153900004</v>
          </cell>
          <cell r="F3">
            <v>0.83190000057199998</v>
          </cell>
          <cell r="G3">
            <v>0.82560002803800003</v>
          </cell>
          <cell r="H3">
            <v>0.83619999885600005</v>
          </cell>
          <cell r="I3">
            <v>0.84249997138999999</v>
          </cell>
          <cell r="J3">
            <v>0.86909997500000002</v>
          </cell>
          <cell r="K3">
            <v>0.86580002307899995</v>
          </cell>
          <cell r="L3">
            <v>0.94309997558600001</v>
          </cell>
          <cell r="M3">
            <v>0.84060001373299997</v>
          </cell>
          <cell r="N3">
            <v>0.89520001411399996</v>
          </cell>
          <cell r="O3">
            <v>0.83630001544999999</v>
          </cell>
          <cell r="P3">
            <v>0.85860002040899996</v>
          </cell>
          <cell r="Q3">
            <v>0.81059998273800005</v>
          </cell>
          <cell r="R3">
            <v>0.86180001497299996</v>
          </cell>
          <cell r="S3">
            <v>0.83700001239800004</v>
          </cell>
          <cell r="T3">
            <v>0.89600002765700004</v>
          </cell>
          <cell r="U3">
            <v>0.82929998636199997</v>
          </cell>
          <cell r="V3">
            <v>0.73949998617199997</v>
          </cell>
          <cell r="W3">
            <v>0.89230000972699997</v>
          </cell>
          <cell r="X3">
            <v>0.84490001201599996</v>
          </cell>
          <cell r="Y3">
            <v>0.85070002078999996</v>
          </cell>
          <cell r="Z3">
            <v>0.88319999000000005</v>
          </cell>
          <cell r="AA3">
            <v>0.86540001600000005</v>
          </cell>
        </row>
        <row r="4">
          <cell r="A4" t="str">
            <v>SUL</v>
          </cell>
          <cell r="B4">
            <v>0.14000000059600001</v>
          </cell>
          <cell r="C4">
            <v>1.2400000095370001</v>
          </cell>
          <cell r="D4">
            <v>6.4000003040000003E-2</v>
          </cell>
          <cell r="E4">
            <v>0.15600000321900001</v>
          </cell>
          <cell r="F4">
            <v>0.360000014305</v>
          </cell>
          <cell r="G4">
            <v>0.14699999988099999</v>
          </cell>
          <cell r="H4">
            <v>0.25</v>
          </cell>
          <cell r="I4">
            <v>0.26399999856900003</v>
          </cell>
          <cell r="J4">
            <v>0.32899999600000002</v>
          </cell>
          <cell r="K4">
            <v>0.50300002098100005</v>
          </cell>
          <cell r="L4">
            <v>0.81000000238400005</v>
          </cell>
          <cell r="M4">
            <v>0.24799999594700001</v>
          </cell>
          <cell r="N4">
            <v>0.44299998879399999</v>
          </cell>
          <cell r="O4">
            <v>0.23000000417200001</v>
          </cell>
          <cell r="P4">
            <v>5.9999998658999999E-2</v>
          </cell>
          <cell r="Q4">
            <v>7.0000000298000006E-2</v>
          </cell>
          <cell r="R4">
            <v>0.19099999964200001</v>
          </cell>
          <cell r="S4">
            <v>0.23000000417200001</v>
          </cell>
          <cell r="T4">
            <v>0.46000000834499999</v>
          </cell>
          <cell r="U4">
            <v>0.219999998808</v>
          </cell>
          <cell r="V4">
            <v>2.3000000045E-2</v>
          </cell>
          <cell r="W4">
            <v>0.26300001144399998</v>
          </cell>
          <cell r="X4">
            <v>0.25</v>
          </cell>
          <cell r="Y4">
            <v>0.389999985695</v>
          </cell>
          <cell r="Z4">
            <v>0.72000002900000004</v>
          </cell>
          <cell r="AA4">
            <v>0.12999999500000001</v>
          </cell>
        </row>
        <row r="5">
          <cell r="A5" t="str">
            <v>POU</v>
          </cell>
          <cell r="B5">
            <v>-6</v>
          </cell>
          <cell r="C5">
            <v>-35</v>
          </cell>
          <cell r="D5" t="str">
            <v>&lt; -33</v>
          </cell>
          <cell r="E5">
            <v>-3</v>
          </cell>
          <cell r="F5">
            <v>3</v>
          </cell>
          <cell r="G5">
            <v>-15</v>
          </cell>
          <cell r="H5">
            <v>-9</v>
          </cell>
          <cell r="I5">
            <v>-9</v>
          </cell>
          <cell r="J5">
            <v>-6</v>
          </cell>
          <cell r="K5">
            <v>9</v>
          </cell>
          <cell r="L5">
            <v>-27</v>
          </cell>
          <cell r="M5">
            <v>-18</v>
          </cell>
          <cell r="N5" t="str">
            <v>&lt; -39</v>
          </cell>
          <cell r="O5">
            <v>9</v>
          </cell>
          <cell r="P5">
            <v>40</v>
          </cell>
          <cell r="Q5">
            <v>-18</v>
          </cell>
          <cell r="R5">
            <v>21</v>
          </cell>
          <cell r="S5">
            <v>-10</v>
          </cell>
          <cell r="T5">
            <v>9</v>
          </cell>
          <cell r="U5">
            <v>6</v>
          </cell>
          <cell r="V5" t="str">
            <v>&lt; -45</v>
          </cell>
          <cell r="W5">
            <v>-33</v>
          </cell>
          <cell r="X5">
            <v>15</v>
          </cell>
          <cell r="Y5">
            <v>9</v>
          </cell>
          <cell r="Z5">
            <v>-15</v>
          </cell>
          <cell r="AA5">
            <v>-15</v>
          </cell>
        </row>
        <row r="6">
          <cell r="A6" t="str">
            <v>TAN</v>
          </cell>
          <cell r="B6">
            <v>0.34999999403999998</v>
          </cell>
          <cell r="C6">
            <v>1.4199999570849999</v>
          </cell>
          <cell r="D6">
            <v>9.9999997759999994E-3</v>
          </cell>
          <cell r="E6" t="str">
            <v>&lt; 0.01</v>
          </cell>
          <cell r="F6">
            <v>5.0000000745000002E-2</v>
          </cell>
          <cell r="G6">
            <v>9.0000003576000007E-2</v>
          </cell>
          <cell r="H6">
            <v>7.9999998212000004E-2</v>
          </cell>
          <cell r="I6">
            <v>7.9999998212000004E-2</v>
          </cell>
          <cell r="J6">
            <v>0.310000002</v>
          </cell>
          <cell r="K6">
            <v>5.0000000745000002E-2</v>
          </cell>
          <cell r="L6">
            <v>2.200000047684</v>
          </cell>
          <cell r="M6">
            <v>0.119999997318</v>
          </cell>
          <cell r="N6">
            <v>2.599999904633</v>
          </cell>
          <cell r="O6">
            <v>5.0000000745000002E-2</v>
          </cell>
          <cell r="P6">
            <v>0.109999999404</v>
          </cell>
          <cell r="Q6">
            <v>2.9999999329E-2</v>
          </cell>
          <cell r="R6" t="str">
            <v>&lt; 0.01</v>
          </cell>
          <cell r="S6">
            <v>0.12999999523200001</v>
          </cell>
          <cell r="T6">
            <v>0.30000001192100001</v>
          </cell>
          <cell r="U6">
            <v>5.0000000745000002E-2</v>
          </cell>
          <cell r="V6" t="str">
            <v>&lt; 0.01</v>
          </cell>
          <cell r="W6">
            <v>1.210000038147</v>
          </cell>
          <cell r="X6">
            <v>7.0000000298000006E-2</v>
          </cell>
          <cell r="Y6">
            <v>0.25</v>
          </cell>
          <cell r="Z6">
            <v>0.40000000600000002</v>
          </cell>
          <cell r="AA6">
            <v>2.9999998999999999E-2</v>
          </cell>
        </row>
        <row r="7">
          <cell r="A7" t="str">
            <v>NIC</v>
          </cell>
          <cell r="B7">
            <v>3</v>
          </cell>
          <cell r="C7">
            <v>7.900000095367</v>
          </cell>
          <cell r="D7" t="str">
            <v>&lt; 0.1</v>
          </cell>
          <cell r="E7" t="str">
            <v>&lt; 0.1</v>
          </cell>
          <cell r="F7">
            <v>1</v>
          </cell>
          <cell r="G7">
            <v>0.89999997615799998</v>
          </cell>
          <cell r="H7">
            <v>2.299999952316</v>
          </cell>
          <cell r="I7">
            <v>1.100000023842</v>
          </cell>
          <cell r="J7">
            <v>8</v>
          </cell>
          <cell r="K7">
            <v>3.400000095367</v>
          </cell>
          <cell r="L7">
            <v>7</v>
          </cell>
          <cell r="M7">
            <v>1</v>
          </cell>
          <cell r="N7">
            <v>1.899999976158</v>
          </cell>
          <cell r="O7">
            <v>1.299999952316</v>
          </cell>
          <cell r="P7">
            <v>2.2699999809269999</v>
          </cell>
          <cell r="Q7" t="str">
            <v>&lt; 1.0</v>
          </cell>
          <cell r="R7">
            <v>0.89999997615799998</v>
          </cell>
          <cell r="S7">
            <v>1</v>
          </cell>
          <cell r="T7">
            <v>5</v>
          </cell>
          <cell r="U7">
            <v>1</v>
          </cell>
          <cell r="V7" t="str">
            <v>&lt; 0.1</v>
          </cell>
          <cell r="W7">
            <v>0.89999997615799998</v>
          </cell>
          <cell r="X7">
            <v>2</v>
          </cell>
          <cell r="Y7">
            <v>15.699999809265</v>
          </cell>
          <cell r="Z7" t="str">
            <v xml:space="preserve"> </v>
          </cell>
          <cell r="AA7" t="str">
            <v xml:space="preserve"> </v>
          </cell>
        </row>
        <row r="8">
          <cell r="A8" t="str">
            <v>VAN</v>
          </cell>
          <cell r="B8" t="str">
            <v>&lt; 2.0</v>
          </cell>
          <cell r="C8">
            <v>38</v>
          </cell>
          <cell r="D8" t="str">
            <v>&lt; 0.1</v>
          </cell>
          <cell r="E8" t="str">
            <v>&lt; 0.1</v>
          </cell>
          <cell r="F8">
            <v>5.099999904633</v>
          </cell>
          <cell r="G8">
            <v>1.100000023842</v>
          </cell>
          <cell r="H8">
            <v>1.5</v>
          </cell>
          <cell r="I8">
            <v>1.399999976158</v>
          </cell>
          <cell r="J8">
            <v>4</v>
          </cell>
          <cell r="K8">
            <v>14</v>
          </cell>
          <cell r="L8">
            <v>15</v>
          </cell>
          <cell r="M8">
            <v>1.399999976158</v>
          </cell>
          <cell r="N8">
            <v>9</v>
          </cell>
          <cell r="O8">
            <v>3</v>
          </cell>
          <cell r="P8">
            <v>0.239999994636</v>
          </cell>
          <cell r="Q8" t="str">
            <v>&lt; 1.0</v>
          </cell>
          <cell r="R8">
            <v>0.30000001192100001</v>
          </cell>
          <cell r="S8">
            <v>1</v>
          </cell>
          <cell r="T8">
            <v>8</v>
          </cell>
          <cell r="U8">
            <v>1.600000023842</v>
          </cell>
          <cell r="V8" t="str">
            <v>&lt; 0.1</v>
          </cell>
          <cell r="W8">
            <v>0.69999998807899999</v>
          </cell>
          <cell r="X8">
            <v>2</v>
          </cell>
          <cell r="Y8">
            <v>5.599999904633</v>
          </cell>
          <cell r="Z8" t="str">
            <v xml:space="preserve"> </v>
          </cell>
          <cell r="AA8" t="str">
            <v xml:space="preserve"> </v>
          </cell>
        </row>
        <row r="9">
          <cell r="A9" t="str">
            <v>V20</v>
          </cell>
          <cell r="B9" t="str">
            <v xml:space="preserve"> </v>
          </cell>
          <cell r="C9" t="str">
            <v xml:space="preserve"> </v>
          </cell>
          <cell r="D9">
            <v>1.3200000524519999</v>
          </cell>
          <cell r="E9">
            <v>2.7899999618529998</v>
          </cell>
          <cell r="F9">
            <v>5.4099998474120001</v>
          </cell>
          <cell r="G9">
            <v>4.0199999809270004</v>
          </cell>
          <cell r="H9">
            <v>8.1630001068119995</v>
          </cell>
          <cell r="I9">
            <v>6.9099998474120001</v>
          </cell>
          <cell r="J9">
            <v>18.979999540000001</v>
          </cell>
          <cell r="K9">
            <v>20.89999961853</v>
          </cell>
          <cell r="L9">
            <v>351.20001220703102</v>
          </cell>
          <cell r="M9">
            <v>6.6999998092649999</v>
          </cell>
          <cell r="N9">
            <v>25.799999237061002</v>
          </cell>
          <cell r="O9" t="str">
            <v xml:space="preserve"> </v>
          </cell>
          <cell r="P9" t="str">
            <v xml:space="preserve"> </v>
          </cell>
          <cell r="Q9">
            <v>3.650000095367</v>
          </cell>
          <cell r="R9">
            <v>5.9200000762940004</v>
          </cell>
          <cell r="S9">
            <v>5.6999998092649999</v>
          </cell>
          <cell r="T9">
            <v>50.799999237061002</v>
          </cell>
          <cell r="U9">
            <v>5.5900001525879999</v>
          </cell>
          <cell r="V9">
            <v>0.70999997854200003</v>
          </cell>
          <cell r="W9">
            <v>23.440000534058001</v>
          </cell>
          <cell r="X9">
            <v>10.319999694824</v>
          </cell>
          <cell r="Y9" t="str">
            <v xml:space="preserve"> </v>
          </cell>
          <cell r="Z9" t="str">
            <v xml:space="preserve"> </v>
          </cell>
          <cell r="AA9" t="str">
            <v xml:space="preserve"> </v>
          </cell>
        </row>
        <row r="10">
          <cell r="A10" t="str">
            <v>V40</v>
          </cell>
          <cell r="B10">
            <v>6.4499998092649999</v>
          </cell>
          <cell r="C10">
            <v>134</v>
          </cell>
          <cell r="D10">
            <v>1.0199999809269999</v>
          </cell>
          <cell r="E10">
            <v>1.8400000333790001</v>
          </cell>
          <cell r="F10" t="str">
            <v xml:space="preserve"> </v>
          </cell>
          <cell r="G10">
            <v>2.4900000095369998</v>
          </cell>
          <cell r="H10" t="str">
            <v xml:space="preserve"> 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>
            <v>4.599999904633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T10">
            <v>17.260000228881999</v>
          </cell>
          <cell r="U10" t="str">
            <v xml:space="preserve"> </v>
          </cell>
          <cell r="V10">
            <v>0.58999997377400004</v>
          </cell>
          <cell r="W10" t="str">
            <v xml:space="preserve"> </v>
          </cell>
          <cell r="X10" t="str">
            <v xml:space="preserve"> </v>
          </cell>
          <cell r="Y10">
            <v>6.4899997711179997</v>
          </cell>
          <cell r="Z10" t="str">
            <v xml:space="preserve"> </v>
          </cell>
          <cell r="AA10" t="str">
            <v xml:space="preserve"> </v>
          </cell>
        </row>
        <row r="11">
          <cell r="A11" t="str">
            <v>V50</v>
          </cell>
          <cell r="B11">
            <v>5.0300002098079997</v>
          </cell>
          <cell r="C11">
            <v>78.599998474120994</v>
          </cell>
          <cell r="D11" t="str">
            <v xml:space="preserve"> </v>
          </cell>
          <cell r="E11" t="str">
            <v xml:space="preserve"> </v>
          </cell>
          <cell r="F11">
            <v>2.799999952316</v>
          </cell>
          <cell r="G11" t="str">
            <v xml:space="preserve"> </v>
          </cell>
          <cell r="H11">
            <v>3.615999937057</v>
          </cell>
          <cell r="I11">
            <v>3.4100000858309998</v>
          </cell>
          <cell r="J11" t="str">
            <v xml:space="preserve"> </v>
          </cell>
          <cell r="K11">
            <v>7.3099999427800002</v>
          </cell>
          <cell r="L11" t="str">
            <v xml:space="preserve"> </v>
          </cell>
          <cell r="M11">
            <v>3.2899999618529998</v>
          </cell>
          <cell r="N11">
            <v>8.8299999237059996</v>
          </cell>
          <cell r="O11">
            <v>3.5699999332429999</v>
          </cell>
          <cell r="P11">
            <v>20.180000305176002</v>
          </cell>
          <cell r="Q11">
            <v>2.150000095367</v>
          </cell>
          <cell r="R11">
            <v>4.5900001525879999</v>
          </cell>
          <cell r="S11" t="str">
            <v xml:space="preserve"> </v>
          </cell>
          <cell r="T11" t="str">
            <v xml:space="preserve"> </v>
          </cell>
          <cell r="U11">
            <v>3.2200000286099999</v>
          </cell>
          <cell r="V11" t="str">
            <v xml:space="preserve"> </v>
          </cell>
          <cell r="W11">
            <v>8.2299995422359995</v>
          </cell>
          <cell r="X11" t="str">
            <v xml:space="preserve"> </v>
          </cell>
          <cell r="Y11">
            <v>5.2699999809270004</v>
          </cell>
          <cell r="Z11">
            <v>9</v>
          </cell>
          <cell r="AA11">
            <v>4.6999998090000004</v>
          </cell>
        </row>
        <row r="12">
          <cell r="A12" t="str">
            <v>CCR</v>
          </cell>
          <cell r="B12">
            <v>1.25</v>
          </cell>
          <cell r="C12">
            <v>4.7300000190729996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>
            <v>3</v>
          </cell>
          <cell r="K12" t="str">
            <v xml:space="preserve"> </v>
          </cell>
          <cell r="L12">
            <v>5.400000095367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T12">
            <v>2.700000047684</v>
          </cell>
          <cell r="U12" t="str">
            <v xml:space="preserve"> </v>
          </cell>
          <cell r="V12" t="str">
            <v xml:space="preserve"> </v>
          </cell>
          <cell r="W12" t="str">
            <v xml:space="preserve"> </v>
          </cell>
          <cell r="X12" t="str">
            <v xml:space="preserve"> </v>
          </cell>
          <cell r="Y12" t="str">
            <v xml:space="preserve"> </v>
          </cell>
          <cell r="Z12" t="str">
            <v xml:space="preserve"> </v>
          </cell>
          <cell r="AA12" t="str">
            <v xml:space="preserve"> </v>
          </cell>
        </row>
        <row r="13">
          <cell r="A13" t="str">
            <v>ASP</v>
          </cell>
          <cell r="B13">
            <v>9.0000003576000007E-2</v>
          </cell>
          <cell r="C13" t="str">
            <v xml:space="preserve"> </v>
          </cell>
          <cell r="D13" t="str">
            <v xml:space="preserve"> </v>
          </cell>
          <cell r="E13" t="str">
            <v xml:space="preserve"> </v>
          </cell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I13" t="str">
            <v xml:space="preserve"> </v>
          </cell>
          <cell r="J13">
            <v>0.310000002</v>
          </cell>
          <cell r="K13" t="str">
            <v xml:space="preserve"> 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T13">
            <v>0.20000000298000001</v>
          </cell>
          <cell r="U13" t="str">
            <v xml:space="preserve"> </v>
          </cell>
          <cell r="V13" t="str">
            <v xml:space="preserve"> </v>
          </cell>
          <cell r="W13" t="str">
            <v xml:space="preserve"> </v>
          </cell>
          <cell r="X13" t="str">
            <v xml:space="preserve"> </v>
          </cell>
          <cell r="Y13" t="str">
            <v xml:space="preserve"> </v>
          </cell>
          <cell r="Z13" t="str">
            <v xml:space="preserve"> </v>
          </cell>
          <cell r="AA13" t="str">
            <v xml:space="preserve"> </v>
          </cell>
        </row>
        <row r="14">
          <cell r="A14" t="str">
            <v>SAL</v>
          </cell>
          <cell r="B14">
            <v>3</v>
          </cell>
          <cell r="C14" t="str">
            <v xml:space="preserve"> </v>
          </cell>
          <cell r="D14" t="str">
            <v xml:space="preserve"> </v>
          </cell>
          <cell r="E14" t="str">
            <v xml:space="preserve"> </v>
          </cell>
          <cell r="F14" t="str">
            <v xml:space="preserve"> </v>
          </cell>
          <cell r="G14" t="str">
            <v xml:space="preserve"> </v>
          </cell>
          <cell r="H14" t="str">
            <v xml:space="preserve"> </v>
          </cell>
          <cell r="I14" t="str">
            <v xml:space="preserve"> </v>
          </cell>
          <cell r="J14">
            <v>12.19999981</v>
          </cell>
          <cell r="K14" t="str">
            <v xml:space="preserve"> 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T14">
            <v>56</v>
          </cell>
          <cell r="U14" t="str">
            <v xml:space="preserve"> </v>
          </cell>
          <cell r="V14" t="str">
            <v xml:space="preserve"> </v>
          </cell>
          <cell r="W14" t="str">
            <v xml:space="preserve"> </v>
          </cell>
          <cell r="X14" t="str">
            <v xml:space="preserve"> </v>
          </cell>
          <cell r="Y14" t="str">
            <v xml:space="preserve"> </v>
          </cell>
          <cell r="Z14">
            <v>3.7999999519999998</v>
          </cell>
          <cell r="AA14">
            <v>1.2000000479999999</v>
          </cell>
        </row>
        <row r="15">
          <cell r="A15" t="str">
            <v>H2O</v>
          </cell>
          <cell r="B15">
            <v>5.0000000745000002E-2</v>
          </cell>
          <cell r="C15" t="str">
            <v xml:space="preserve"> </v>
          </cell>
          <cell r="D15" t="str">
            <v xml:space="preserve"> </v>
          </cell>
          <cell r="E15" t="str">
            <v xml:space="preserve"> </v>
          </cell>
          <cell r="F15" t="str">
            <v xml:space="preserve"> </v>
          </cell>
          <cell r="G15" t="str">
            <v xml:space="preserve"> </v>
          </cell>
          <cell r="H15" t="str">
            <v xml:space="preserve"> </v>
          </cell>
          <cell r="I15" t="str">
            <v xml:space="preserve"> </v>
          </cell>
          <cell r="J15">
            <v>2.5000000000000001E-2</v>
          </cell>
          <cell r="K15" t="str">
            <v xml:space="preserve"> </v>
          </cell>
          <cell r="L15">
            <v>0.89999997615799998</v>
          </cell>
          <cell r="M15" t="str">
            <v xml:space="preserve"> </v>
          </cell>
          <cell r="N15" t="str">
            <v xml:space="preserve"> </v>
          </cell>
          <cell r="O15">
            <v>9.0000003576000007E-2</v>
          </cell>
          <cell r="P15" t="str">
            <v xml:space="preserve"> </v>
          </cell>
          <cell r="Q15" t="str">
            <v xml:space="preserve"> </v>
          </cell>
          <cell r="R15" t="str">
            <v xml:space="preserve"> </v>
          </cell>
          <cell r="S15" t="str">
            <v xml:space="preserve"> </v>
          </cell>
          <cell r="T15">
            <v>0.20000000298000001</v>
          </cell>
          <cell r="U15" t="str">
            <v xml:space="preserve"> </v>
          </cell>
          <cell r="V15" t="str">
            <v xml:space="preserve"> </v>
          </cell>
          <cell r="W15" t="str">
            <v xml:space="preserve"> </v>
          </cell>
          <cell r="X15" t="str">
            <v xml:space="preserve"> </v>
          </cell>
          <cell r="Y15">
            <v>8.4600000381469993</v>
          </cell>
          <cell r="Z15" t="str">
            <v xml:space="preserve"> </v>
          </cell>
          <cell r="AA15" t="str">
            <v xml:space="preserve"> </v>
          </cell>
        </row>
        <row r="16">
          <cell r="A16" t="str">
            <v>C3MINUS YLDW</v>
          </cell>
          <cell r="B16">
            <v>0.281743430234</v>
          </cell>
          <cell r="C16">
            <v>0</v>
          </cell>
          <cell r="D16">
            <v>0.56457238625200001</v>
          </cell>
          <cell r="E16">
            <v>0.55901318084999996</v>
          </cell>
          <cell r="F16">
            <v>0.78191759784199999</v>
          </cell>
          <cell r="G16">
            <v>0.59246712067499996</v>
          </cell>
          <cell r="H16">
            <v>0.247269752944</v>
          </cell>
          <cell r="I16">
            <v>0.74113297871600003</v>
          </cell>
          <cell r="J16">
            <v>0.34794371800000001</v>
          </cell>
          <cell r="K16">
            <v>0.28018532442900002</v>
          </cell>
          <cell r="L16">
            <v>6.6907897098000005E-2</v>
          </cell>
          <cell r="M16">
            <v>0.64267269337999999</v>
          </cell>
          <cell r="N16">
            <v>9.4835529508999997E-2</v>
          </cell>
          <cell r="O16">
            <v>0.26934212768499999</v>
          </cell>
          <cell r="P16">
            <v>0</v>
          </cell>
          <cell r="Q16">
            <v>0.38934211746800002</v>
          </cell>
          <cell r="R16">
            <v>0.16552632616099999</v>
          </cell>
          <cell r="S16">
            <v>0.449716440434</v>
          </cell>
          <cell r="T16">
            <v>5.2773499750000001E-2</v>
          </cell>
          <cell r="U16">
            <v>0.642859448655</v>
          </cell>
          <cell r="V16">
            <v>3.8684212010000003E-2</v>
          </cell>
          <cell r="W16">
            <v>0.16247146045499999</v>
          </cell>
          <cell r="X16">
            <v>0.26828948499299998</v>
          </cell>
          <cell r="Y16">
            <v>0.24780673355300001</v>
          </cell>
          <cell r="Z16">
            <v>0.22179263799999999</v>
          </cell>
          <cell r="AA16">
            <v>0.24369434000000001</v>
          </cell>
        </row>
        <row r="17">
          <cell r="A17" t="str">
            <v>C4S YLDW</v>
          </cell>
          <cell r="B17">
            <v>0.64253044450200003</v>
          </cell>
          <cell r="C17">
            <v>0</v>
          </cell>
          <cell r="D17">
            <v>3.3711122295079998</v>
          </cell>
          <cell r="E17">
            <v>1.900032520104</v>
          </cell>
          <cell r="F17">
            <v>1.802990687071</v>
          </cell>
          <cell r="G17">
            <v>2.288985094949</v>
          </cell>
          <cell r="H17">
            <v>1.4131451513660001</v>
          </cell>
          <cell r="I17">
            <v>1.3676836246149999</v>
          </cell>
          <cell r="J17">
            <v>0.70257423100000005</v>
          </cell>
          <cell r="K17">
            <v>0.75506618581999996</v>
          </cell>
          <cell r="L17">
            <v>0.12794687884100001</v>
          </cell>
          <cell r="M17">
            <v>1.329156967177</v>
          </cell>
          <cell r="N17">
            <v>0.27595284673600001</v>
          </cell>
          <cell r="O17">
            <v>1.2005748705070001</v>
          </cell>
          <cell r="P17">
            <v>0</v>
          </cell>
          <cell r="Q17">
            <v>1.4413632668380001</v>
          </cell>
          <cell r="R17">
            <v>0.28472264359999999</v>
          </cell>
          <cell r="S17">
            <v>1.463259928979</v>
          </cell>
          <cell r="T17">
            <v>0.15373999524199999</v>
          </cell>
          <cell r="U17">
            <v>1.8907901175620001</v>
          </cell>
          <cell r="V17">
            <v>5.0616063681670003</v>
          </cell>
          <cell r="W17">
            <v>0.22453709714100001</v>
          </cell>
          <cell r="X17">
            <v>0.70868147098900003</v>
          </cell>
          <cell r="Y17">
            <v>1.3182252192349999</v>
          </cell>
          <cell r="Z17">
            <v>0.96990831799999999</v>
          </cell>
          <cell r="AA17">
            <v>1.0686896370000001</v>
          </cell>
        </row>
        <row r="18">
          <cell r="A18" t="str">
            <v>LVN YLDW</v>
          </cell>
          <cell r="B18">
            <v>5.2849364749400003</v>
          </cell>
          <cell r="C18">
            <v>0</v>
          </cell>
          <cell r="D18">
            <v>17.349876515609001</v>
          </cell>
          <cell r="E18">
            <v>10.286052743382999</v>
          </cell>
          <cell r="F18">
            <v>8.4025685313870007</v>
          </cell>
          <cell r="G18">
            <v>11.660728256542001</v>
          </cell>
          <cell r="H18">
            <v>8.3058732421570003</v>
          </cell>
          <cell r="I18">
            <v>5.6087027434429997</v>
          </cell>
          <cell r="J18">
            <v>3.8469570100000001</v>
          </cell>
          <cell r="K18">
            <v>4.2927947512199998</v>
          </cell>
          <cell r="L18">
            <v>1.0177922326560001</v>
          </cell>
          <cell r="M18">
            <v>5.8752038590240003</v>
          </cell>
          <cell r="N18">
            <v>2.9485461457439999</v>
          </cell>
          <cell r="O18">
            <v>6.4271334674769998</v>
          </cell>
          <cell r="P18">
            <v>0.27014987008899999</v>
          </cell>
          <cell r="Q18">
            <v>8.9211767934039994</v>
          </cell>
          <cell r="R18">
            <v>2.4277848978050001</v>
          </cell>
          <cell r="S18">
            <v>7.887143564444</v>
          </cell>
          <cell r="T18">
            <v>1.810426474996</v>
          </cell>
          <cell r="U18">
            <v>7.964332114186</v>
          </cell>
          <cell r="V18">
            <v>34.052846705415</v>
          </cell>
          <cell r="W18">
            <v>2.5012908173000001</v>
          </cell>
          <cell r="X18">
            <v>6.8489470710390004</v>
          </cell>
          <cell r="Y18">
            <v>6.2419956571300004</v>
          </cell>
          <cell r="Z18">
            <v>2.8109674400000002</v>
          </cell>
          <cell r="AA18">
            <v>2.9438362320000002</v>
          </cell>
        </row>
        <row r="19">
          <cell r="A19" t="str">
            <v>HVN YLDW</v>
          </cell>
          <cell r="B19">
            <v>10.511684941473</v>
          </cell>
          <cell r="C19">
            <v>1.9747533637000001</v>
          </cell>
          <cell r="D19">
            <v>32.894153566900002</v>
          </cell>
          <cell r="E19">
            <v>23.683316830723999</v>
          </cell>
          <cell r="F19">
            <v>18.002133866868999</v>
          </cell>
          <cell r="G19">
            <v>18.277006351672</v>
          </cell>
          <cell r="H19">
            <v>16.747779711915001</v>
          </cell>
          <cell r="I19">
            <v>16.046091671121999</v>
          </cell>
          <cell r="J19">
            <v>11.37915329</v>
          </cell>
          <cell r="K19">
            <v>11.499759263339</v>
          </cell>
          <cell r="L19">
            <v>3.5010767544210002</v>
          </cell>
          <cell r="M19">
            <v>16.406672373978001</v>
          </cell>
          <cell r="N19">
            <v>8.1940663108719995</v>
          </cell>
          <cell r="O19">
            <v>15.153956007752001</v>
          </cell>
          <cell r="P19">
            <v>3.2400209459979998</v>
          </cell>
          <cell r="Q19">
            <v>20.062839104485999</v>
          </cell>
          <cell r="R19">
            <v>11.034368621342001</v>
          </cell>
          <cell r="S19">
            <v>18.158286389975</v>
          </cell>
          <cell r="T19">
            <v>5.7678260144860003</v>
          </cell>
          <cell r="U19">
            <v>17.792831035938999</v>
          </cell>
          <cell r="V19">
            <v>39.379763337092001</v>
          </cell>
          <cell r="W19">
            <v>9.8128180960009992</v>
          </cell>
          <cell r="X19">
            <v>15.68176169368</v>
          </cell>
          <cell r="Y19">
            <v>13.685763028312</v>
          </cell>
          <cell r="Z19">
            <v>6.4168433020000002</v>
          </cell>
          <cell r="AA19">
            <v>7.1735460670000002</v>
          </cell>
        </row>
        <row r="20">
          <cell r="A20" t="str">
            <v>KERO YLDW</v>
          </cell>
          <cell r="B20">
            <v>10.865895546786</v>
          </cell>
          <cell r="C20">
            <v>4.733113267597</v>
          </cell>
          <cell r="D20">
            <v>13.373419820295</v>
          </cell>
          <cell r="E20">
            <v>12.689068863637001</v>
          </cell>
          <cell r="F20">
            <v>10.599249431162001</v>
          </cell>
          <cell r="G20">
            <v>9.8871516530460006</v>
          </cell>
          <cell r="H20">
            <v>9.8088833469840004</v>
          </cell>
          <cell r="I20">
            <v>10.879739634186</v>
          </cell>
          <cell r="J20">
            <v>9.1430301870000008</v>
          </cell>
          <cell r="K20">
            <v>9.0391668413670008</v>
          </cell>
          <cell r="L20">
            <v>5.9398838939119996</v>
          </cell>
          <cell r="M20">
            <v>10.929518399341999</v>
          </cell>
          <cell r="N20">
            <v>9.9083494372050005</v>
          </cell>
          <cell r="O20">
            <v>11.472194680666</v>
          </cell>
          <cell r="P20">
            <v>6.5298161075690002</v>
          </cell>
          <cell r="Q20">
            <v>12.713260139520999</v>
          </cell>
          <cell r="R20">
            <v>9.7269274259219998</v>
          </cell>
          <cell r="S20">
            <v>10.706523374949001</v>
          </cell>
          <cell r="T20">
            <v>7.6423026811539998</v>
          </cell>
          <cell r="U20">
            <v>11.118960524123001</v>
          </cell>
          <cell r="V20">
            <v>9.7738785039220009</v>
          </cell>
          <cell r="W20">
            <v>9.4874796689170005</v>
          </cell>
          <cell r="X20">
            <v>9.7998777265529995</v>
          </cell>
          <cell r="Y20">
            <v>9.9033903282840008</v>
          </cell>
          <cell r="Z20">
            <v>9.8169110409999991</v>
          </cell>
          <cell r="AA20">
            <v>10.956015280000001</v>
          </cell>
        </row>
        <row r="21">
          <cell r="A21" t="str">
            <v>LGO YLDW</v>
          </cell>
          <cell r="B21">
            <v>18.463323365428</v>
          </cell>
          <cell r="C21">
            <v>14.285588284040999</v>
          </cell>
          <cell r="D21">
            <v>14.891738749186</v>
          </cell>
          <cell r="E21">
            <v>17.897549830184001</v>
          </cell>
          <cell r="F21">
            <v>15.056187423602999</v>
          </cell>
          <cell r="G21">
            <v>17.309186611798001</v>
          </cell>
          <cell r="H21">
            <v>16.110584947789</v>
          </cell>
          <cell r="I21">
            <v>16.854771003614999</v>
          </cell>
          <cell r="J21">
            <v>16.09762057</v>
          </cell>
          <cell r="K21">
            <v>14.939745604671</v>
          </cell>
          <cell r="L21">
            <v>14.382147961959999</v>
          </cell>
          <cell r="M21">
            <v>17.104941636742002</v>
          </cell>
          <cell r="N21">
            <v>19.057141746719001</v>
          </cell>
          <cell r="O21">
            <v>18.196238244016001</v>
          </cell>
          <cell r="P21">
            <v>17.162577662783001</v>
          </cell>
          <cell r="Q21">
            <v>17.922724488090999</v>
          </cell>
          <cell r="R21">
            <v>20.894909002209999</v>
          </cell>
          <cell r="S21">
            <v>16.242845566414999</v>
          </cell>
          <cell r="T21">
            <v>18.479065561848</v>
          </cell>
          <cell r="U21">
            <v>15.895706019537</v>
          </cell>
          <cell r="V21">
            <v>8.0920228757829999</v>
          </cell>
          <cell r="W21">
            <v>19.649441055454002</v>
          </cell>
          <cell r="X21">
            <v>16.880469341133001</v>
          </cell>
          <cell r="Y21">
            <v>14.454427314597</v>
          </cell>
          <cell r="Z21">
            <v>22.71617779</v>
          </cell>
          <cell r="AA21">
            <v>25.342397689999999</v>
          </cell>
        </row>
        <row r="22">
          <cell r="A22" t="str">
            <v>HGO YLDW</v>
          </cell>
          <cell r="B22">
            <v>11.006618575540999</v>
          </cell>
          <cell r="C22">
            <v>11.287559939071</v>
          </cell>
          <cell r="D22">
            <v>6.5165821606760002</v>
          </cell>
          <cell r="E22">
            <v>9.708777151604</v>
          </cell>
          <cell r="F22">
            <v>8.9190698995309994</v>
          </cell>
          <cell r="G22">
            <v>10.377226536273</v>
          </cell>
          <cell r="H22">
            <v>8.5449647134509998</v>
          </cell>
          <cell r="I22">
            <v>10.051754195461999</v>
          </cell>
          <cell r="J22">
            <v>10.663472990000001</v>
          </cell>
          <cell r="K22">
            <v>9.3706703447859994</v>
          </cell>
          <cell r="L22">
            <v>11.473822516062</v>
          </cell>
          <cell r="M22">
            <v>10.226832879825</v>
          </cell>
          <cell r="N22">
            <v>13.252749162269</v>
          </cell>
          <cell r="O22">
            <v>10.177120042486999</v>
          </cell>
          <cell r="P22">
            <v>11.521605198296999</v>
          </cell>
          <cell r="Q22">
            <v>10.365803944091001</v>
          </cell>
          <cell r="R22">
            <v>13.820374698678</v>
          </cell>
          <cell r="S22">
            <v>9.5590887720200008</v>
          </cell>
          <cell r="T22">
            <v>13.300206705655</v>
          </cell>
          <cell r="U22">
            <v>9.4303681848540002</v>
          </cell>
          <cell r="V22">
            <v>2.8883801782080001</v>
          </cell>
          <cell r="W22">
            <v>12.152369348563999</v>
          </cell>
          <cell r="X22">
            <v>10.278969803256</v>
          </cell>
          <cell r="Y22">
            <v>10.000526494559001</v>
          </cell>
          <cell r="Z22">
            <v>16.553811490000001</v>
          </cell>
          <cell r="AA22">
            <v>18.475456900000001</v>
          </cell>
        </row>
        <row r="23">
          <cell r="A23" t="str">
            <v>ARS YLDW</v>
          </cell>
          <cell r="B23">
            <v>42.943267221096001</v>
          </cell>
          <cell r="C23">
            <v>67.718985145591006</v>
          </cell>
          <cell r="D23">
            <v>11.038544571574</v>
          </cell>
          <cell r="E23">
            <v>23.276188879513001</v>
          </cell>
          <cell r="F23">
            <v>36.435882562536001</v>
          </cell>
          <cell r="G23">
            <v>29.607248375045</v>
          </cell>
          <cell r="H23">
            <v>38.821499133393999</v>
          </cell>
          <cell r="I23">
            <v>38.450124148842001</v>
          </cell>
          <cell r="J23">
            <v>47.819248010000003</v>
          </cell>
          <cell r="K23">
            <v>49.822611684369001</v>
          </cell>
          <cell r="L23">
            <v>63.490421865050003</v>
          </cell>
          <cell r="M23">
            <v>37.485001190531001</v>
          </cell>
          <cell r="N23">
            <v>46.268358820947</v>
          </cell>
          <cell r="O23">
            <v>37.103440559409997</v>
          </cell>
          <cell r="P23">
            <v>61.275830215262999</v>
          </cell>
          <cell r="Q23">
            <v>28.183490146101999</v>
          </cell>
          <cell r="R23">
            <v>41.645386384281998</v>
          </cell>
          <cell r="S23">
            <v>35.533135962784002</v>
          </cell>
          <cell r="T23">
            <v>52.793659066869999</v>
          </cell>
          <cell r="U23">
            <v>35.264152555145003</v>
          </cell>
          <cell r="V23">
            <v>0.71281781940300004</v>
          </cell>
          <cell r="W23">
            <v>46.009592456168001</v>
          </cell>
          <cell r="X23">
            <v>39.533003408357999</v>
          </cell>
          <cell r="Y23">
            <v>44.147865224329998</v>
          </cell>
          <cell r="Z23">
            <v>40.493587990000002</v>
          </cell>
          <cell r="AA23">
            <v>33.79636386</v>
          </cell>
        </row>
        <row r="24">
          <cell r="A24" t="str">
            <v>VGO YLDW</v>
          </cell>
          <cell r="B24">
            <v>25.334778812109999</v>
          </cell>
          <cell r="C24">
            <v>26.401403948340999</v>
          </cell>
          <cell r="D24">
            <v>9.9328488124080003</v>
          </cell>
          <cell r="E24">
            <v>17.585815894261</v>
          </cell>
          <cell r="F24">
            <v>21.265588321414999</v>
          </cell>
          <cell r="G24">
            <v>20.479023891463999</v>
          </cell>
          <cell r="H24">
            <v>23.021703660524999</v>
          </cell>
          <cell r="I24">
            <v>23.113951122619</v>
          </cell>
          <cell r="J24">
            <v>23.98433241</v>
          </cell>
          <cell r="K24">
            <v>23.695178977603</v>
          </cell>
          <cell r="L24">
            <v>25.752396335735</v>
          </cell>
          <cell r="M24">
            <v>22.667561157569999</v>
          </cell>
          <cell r="N24">
            <v>26.791753827065001</v>
          </cell>
          <cell r="O24">
            <v>24.223808944449001</v>
          </cell>
          <cell r="P24">
            <v>36.416545718971001</v>
          </cell>
          <cell r="Q24">
            <v>17.418695557448999</v>
          </cell>
          <cell r="R24">
            <v>30.263224229601999</v>
          </cell>
          <cell r="S24">
            <v>21.523713074941</v>
          </cell>
          <cell r="T24">
            <v>29.737450649566</v>
          </cell>
          <cell r="U24">
            <v>21.213236187490001</v>
          </cell>
          <cell r="V24">
            <v>0.71281781940300004</v>
          </cell>
          <cell r="W24">
            <v>27.955841239344</v>
          </cell>
          <cell r="X24">
            <v>22.743652551648999</v>
          </cell>
          <cell r="Y24">
            <v>23.254449856981001</v>
          </cell>
          <cell r="Z24">
            <v>27.52741039</v>
          </cell>
          <cell r="AA24">
            <v>31.686276360000001</v>
          </cell>
        </row>
        <row r="25">
          <cell r="A25" t="str">
            <v>VRS YLDW</v>
          </cell>
          <cell r="B25">
            <v>17.608488408987</v>
          </cell>
          <cell r="C25">
            <v>41.31758119725</v>
          </cell>
          <cell r="D25">
            <v>1.1056957591659999</v>
          </cell>
          <cell r="E25">
            <v>5.6903729852530001</v>
          </cell>
          <cell r="F25">
            <v>15.170294241121001</v>
          </cell>
          <cell r="G25">
            <v>9.1282244835810005</v>
          </cell>
          <cell r="H25">
            <v>15.799795472869</v>
          </cell>
          <cell r="I25">
            <v>15.336173026222999</v>
          </cell>
          <cell r="J25">
            <v>23.834915599999999</v>
          </cell>
          <cell r="K25">
            <v>26.127432706764999</v>
          </cell>
          <cell r="L25">
            <v>37.738025529315003</v>
          </cell>
          <cell r="M25">
            <v>14.817440032961001</v>
          </cell>
          <cell r="N25">
            <v>19.476604993881999</v>
          </cell>
          <cell r="O25">
            <v>12.879631614960999</v>
          </cell>
          <cell r="P25">
            <v>24.859284496291998</v>
          </cell>
          <cell r="Q25">
            <v>10.764794588652</v>
          </cell>
          <cell r="R25">
            <v>11.38216215468</v>
          </cell>
          <cell r="S25">
            <v>14.009422887843</v>
          </cell>
          <cell r="T25">
            <v>23.056208417303999</v>
          </cell>
          <cell r="U25">
            <v>14.050916367655001</v>
          </cell>
          <cell r="V25">
            <v>0</v>
          </cell>
          <cell r="W25">
            <v>18.053751216824001</v>
          </cell>
          <cell r="X25">
            <v>16.789350856709</v>
          </cell>
          <cell r="Y25">
            <v>20.893415367349</v>
          </cell>
          <cell r="Z25">
            <v>12.9661776</v>
          </cell>
          <cell r="AA25">
            <v>2.1100874969999999</v>
          </cell>
        </row>
        <row r="26">
          <cell r="A26" t="str">
            <v>C3MINUS YLDV</v>
          </cell>
          <cell r="B26">
            <v>0.498537617022</v>
          </cell>
          <cell r="C26">
            <v>0</v>
          </cell>
          <cell r="D26">
            <v>0.85236771924999999</v>
          </cell>
          <cell r="E26">
            <v>0.908819111603</v>
          </cell>
          <cell r="F26">
            <v>1.3050715258750001</v>
          </cell>
          <cell r="G26">
            <v>0.97113854265099997</v>
          </cell>
          <cell r="H26">
            <v>0.40404509300300001</v>
          </cell>
          <cell r="I26">
            <v>1.291437916282</v>
          </cell>
          <cell r="J26">
            <v>0.61450934400000001</v>
          </cell>
          <cell r="K26">
            <v>0.50290740058200001</v>
          </cell>
          <cell r="L26">
            <v>0.146380415352</v>
          </cell>
          <cell r="M26">
            <v>1.11950383881</v>
          </cell>
          <cell r="N26">
            <v>0.17317468199800001</v>
          </cell>
          <cell r="O26">
            <v>0.44710570482299999</v>
          </cell>
          <cell r="P26">
            <v>0</v>
          </cell>
          <cell r="Q26">
            <v>0.631116787269</v>
          </cell>
          <cell r="R26">
            <v>0.30072389050600001</v>
          </cell>
          <cell r="S26">
            <v>0.75685991289499999</v>
          </cell>
          <cell r="T26">
            <v>0.100139476469</v>
          </cell>
          <cell r="U26">
            <v>1.069394426114</v>
          </cell>
          <cell r="V26">
            <v>5.0594018180999997E-2</v>
          </cell>
          <cell r="W26">
            <v>0.351988547391</v>
          </cell>
          <cell r="X26">
            <v>0.45902232617700001</v>
          </cell>
          <cell r="Y26">
            <v>0.41280577430600002</v>
          </cell>
          <cell r="Z26">
            <v>0.38300651499999999</v>
          </cell>
          <cell r="AA26">
            <v>0.41334848499999999</v>
          </cell>
        </row>
        <row r="27">
          <cell r="A27" t="str">
            <v>C4S YLDV</v>
          </cell>
          <cell r="B27">
            <v>0.94105228245000005</v>
          </cell>
          <cell r="C27">
            <v>0</v>
          </cell>
          <cell r="D27">
            <v>4.4869794180860003</v>
          </cell>
          <cell r="E27">
            <v>2.629930766307</v>
          </cell>
          <cell r="F27">
            <v>2.5616785367969999</v>
          </cell>
          <cell r="G27">
            <v>3.2215380631350001</v>
          </cell>
          <cell r="H27">
            <v>2.0255002361729999</v>
          </cell>
          <cell r="I27">
            <v>1.9746057362759999</v>
          </cell>
          <cell r="J27">
            <v>1.0489215089999999</v>
          </cell>
          <cell r="K27">
            <v>1.1188242472529999</v>
          </cell>
          <cell r="L27">
            <v>0.211127998176</v>
          </cell>
          <cell r="M27">
            <v>1.9164499892839999</v>
          </cell>
          <cell r="N27">
            <v>0.42346336415800001</v>
          </cell>
          <cell r="O27">
            <v>1.725690895764</v>
          </cell>
          <cell r="P27">
            <v>0</v>
          </cell>
          <cell r="Q27">
            <v>2.0037784794369999</v>
          </cell>
          <cell r="R27">
            <v>0.421481357773</v>
          </cell>
          <cell r="S27">
            <v>2.0988606391459999</v>
          </cell>
          <cell r="T27">
            <v>0.237078189621</v>
          </cell>
          <cell r="U27">
            <v>2.680948809837</v>
          </cell>
          <cell r="V27">
            <v>6.3741573157099998</v>
          </cell>
          <cell r="W27">
            <v>0.35116813373400002</v>
          </cell>
          <cell r="X27">
            <v>1.026981069781</v>
          </cell>
          <cell r="Y27">
            <v>1.9291190755000001</v>
          </cell>
          <cell r="Z27">
            <v>1.470032505</v>
          </cell>
          <cell r="AA27">
            <v>1.591469056</v>
          </cell>
        </row>
        <row r="28">
          <cell r="A28" t="str">
            <v>LVN YLDV</v>
          </cell>
          <cell r="B28">
            <v>6.62908767383</v>
          </cell>
          <cell r="C28">
            <v>0</v>
          </cell>
          <cell r="D28">
            <v>19.662768287389</v>
          </cell>
          <cell r="E28">
            <v>12.146208430433999</v>
          </cell>
          <cell r="F28">
            <v>10.242588310457</v>
          </cell>
          <cell r="G28">
            <v>14.118258392626</v>
          </cell>
          <cell r="H28">
            <v>10.228131159361</v>
          </cell>
          <cell r="I28">
            <v>6.8997290975350003</v>
          </cell>
          <cell r="J28">
            <v>4.9404635739999998</v>
          </cell>
          <cell r="K28">
            <v>5.4843809638299996</v>
          </cell>
          <cell r="L28">
            <v>1.3442973770090001</v>
          </cell>
          <cell r="M28">
            <v>7.2447534710579999</v>
          </cell>
          <cell r="N28">
            <v>3.863529376906</v>
          </cell>
          <cell r="O28">
            <v>7.9039512599139998</v>
          </cell>
          <cell r="P28">
            <v>0.33516430804899999</v>
          </cell>
          <cell r="Q28">
            <v>10.716341045517</v>
          </cell>
          <cell r="R28">
            <v>2.943886797053</v>
          </cell>
          <cell r="S28">
            <v>9.6397075202470006</v>
          </cell>
          <cell r="T28">
            <v>2.2880240070950002</v>
          </cell>
          <cell r="U28">
            <v>9.7032521252160002</v>
          </cell>
          <cell r="V28">
            <v>37.345630377920003</v>
          </cell>
          <cell r="W28">
            <v>3.0796080987150001</v>
          </cell>
          <cell r="X28">
            <v>8.4296555595079994</v>
          </cell>
          <cell r="Y28">
            <v>7.838480544416</v>
          </cell>
          <cell r="Z28">
            <v>3.7697416160000001</v>
          </cell>
          <cell r="AA28">
            <v>3.8757625230000001</v>
          </cell>
        </row>
        <row r="29">
          <cell r="A29" t="str">
            <v>HVN YLDV</v>
          </cell>
          <cell r="B29">
            <v>11.614079441655001</v>
          </cell>
          <cell r="C29">
            <v>2.3629165987520002</v>
          </cell>
          <cell r="D29">
            <v>33.095284734914998</v>
          </cell>
          <cell r="E29">
            <v>24.870931289359</v>
          </cell>
          <cell r="F29">
            <v>19.534385541567001</v>
          </cell>
          <cell r="G29">
            <v>19.598696995285</v>
          </cell>
          <cell r="H29">
            <v>18.340385123111002</v>
          </cell>
          <cell r="I29">
            <v>17.529267535148001</v>
          </cell>
          <cell r="J29">
            <v>12.73194464</v>
          </cell>
          <cell r="K29">
            <v>13.145981889234999</v>
          </cell>
          <cell r="L29">
            <v>4.1398308864690003</v>
          </cell>
          <cell r="M29">
            <v>17.956285607933999</v>
          </cell>
          <cell r="N29">
            <v>9.4501477163759997</v>
          </cell>
          <cell r="O29">
            <v>16.646975978295998</v>
          </cell>
          <cell r="P29">
            <v>3.6982598547659999</v>
          </cell>
          <cell r="Q29">
            <v>21.367568353589</v>
          </cell>
          <cell r="R29">
            <v>11.988191842140001</v>
          </cell>
          <cell r="S29">
            <v>19.887470725162</v>
          </cell>
          <cell r="T29">
            <v>6.5543565485200004</v>
          </cell>
          <cell r="U29">
            <v>19.279786476171001</v>
          </cell>
          <cell r="V29">
            <v>37.315327952967003</v>
          </cell>
          <cell r="W29">
            <v>11.053111408042</v>
          </cell>
          <cell r="X29">
            <v>17.220463757125</v>
          </cell>
          <cell r="Y29">
            <v>15.312846736469</v>
          </cell>
          <cell r="Z29">
            <v>7.4881366099999997</v>
          </cell>
          <cell r="AA29">
            <v>8.2249798129999991</v>
          </cell>
        </row>
        <row r="30">
          <cell r="A30" t="str">
            <v>KERO YLDV</v>
          </cell>
          <cell r="B30">
            <v>11.421550359916999</v>
          </cell>
          <cell r="C30">
            <v>5.2467557430209997</v>
          </cell>
          <cell r="D30">
            <v>12.777571095442999</v>
          </cell>
          <cell r="E30">
            <v>12.607606720789001</v>
          </cell>
          <cell r="F30">
            <v>10.850397575504999</v>
          </cell>
          <cell r="G30">
            <v>9.8092011454480001</v>
          </cell>
          <cell r="H30">
            <v>10.134390855155999</v>
          </cell>
          <cell r="I30">
            <v>11.225229373315001</v>
          </cell>
          <cell r="J30">
            <v>9.6450754080000003</v>
          </cell>
          <cell r="K30">
            <v>9.6585502487780008</v>
          </cell>
          <cell r="L30">
            <v>6.5582692609700004</v>
          </cell>
          <cell r="M30">
            <v>11.265637643739</v>
          </cell>
          <cell r="N30">
            <v>10.577029259534999</v>
          </cell>
          <cell r="O30">
            <v>11.836098063669001</v>
          </cell>
          <cell r="P30">
            <v>7.1513732565170001</v>
          </cell>
          <cell r="Q30">
            <v>12.825499212576</v>
          </cell>
          <cell r="R30">
            <v>10.182176589207</v>
          </cell>
          <cell r="S30">
            <v>11.045019747473001</v>
          </cell>
          <cell r="T30">
            <v>8.1138794094190008</v>
          </cell>
          <cell r="U30">
            <v>11.358955626797</v>
          </cell>
          <cell r="V30">
            <v>8.7994717525079995</v>
          </cell>
          <cell r="W30">
            <v>9.988946056764</v>
          </cell>
          <cell r="X30">
            <v>10.205141714710001</v>
          </cell>
          <cell r="Y30">
            <v>10.422734111841001</v>
          </cell>
          <cell r="Z30">
            <v>10.47275546</v>
          </cell>
          <cell r="AA30">
            <v>11.48173355</v>
          </cell>
        </row>
        <row r="31">
          <cell r="A31" t="str">
            <v>LGO YLDV</v>
          </cell>
          <cell r="B31">
            <v>18.728062098443999</v>
          </cell>
          <cell r="C31">
            <v>15.333949461352001</v>
          </cell>
          <cell r="D31">
            <v>13.672304525332001</v>
          </cell>
          <cell r="E31">
            <v>17.068800903650001</v>
          </cell>
          <cell r="F31">
            <v>14.76458965192</v>
          </cell>
          <cell r="G31">
            <v>16.521504323573001</v>
          </cell>
          <cell r="H31">
            <v>15.974400796829</v>
          </cell>
          <cell r="I31">
            <v>16.63912044592</v>
          </cell>
          <cell r="J31">
            <v>16.475344960000001</v>
          </cell>
          <cell r="K31">
            <v>15.305304982454</v>
          </cell>
          <cell r="L31">
            <v>15.262110826225999</v>
          </cell>
          <cell r="M31">
            <v>16.850601684425001</v>
          </cell>
          <cell r="N31">
            <v>19.339317379053</v>
          </cell>
          <cell r="O31">
            <v>18.013357622200999</v>
          </cell>
          <cell r="P31">
            <v>18.210705491586001</v>
          </cell>
          <cell r="Q31">
            <v>17.458010082872999</v>
          </cell>
          <cell r="R31">
            <v>21.027803896291001</v>
          </cell>
          <cell r="S31">
            <v>15.973666193481</v>
          </cell>
          <cell r="T31">
            <v>19.013953847326</v>
          </cell>
          <cell r="U31">
            <v>15.563007480903</v>
          </cell>
          <cell r="V31">
            <v>7.0312118662550001</v>
          </cell>
          <cell r="W31">
            <v>19.970069838385001</v>
          </cell>
          <cell r="X31">
            <v>16.886327392508999</v>
          </cell>
          <cell r="Y31">
            <v>14.645600635072</v>
          </cell>
          <cell r="Z31">
            <v>23.018331589999999</v>
          </cell>
          <cell r="AA31">
            <v>25.226999979999999</v>
          </cell>
        </row>
        <row r="32">
          <cell r="A32" t="str">
            <v>HGO YLDV</v>
          </cell>
          <cell r="B32">
            <v>10.763965456203</v>
          </cell>
          <cell r="C32">
            <v>11.688059905956999</v>
          </cell>
          <cell r="D32">
            <v>5.8415688337220004</v>
          </cell>
          <cell r="E32">
            <v>9.0128663692609994</v>
          </cell>
          <cell r="F32">
            <v>8.4801742942090002</v>
          </cell>
          <cell r="G32">
            <v>9.5948785183300007</v>
          </cell>
          <cell r="H32">
            <v>8.1993702249510001</v>
          </cell>
          <cell r="I32">
            <v>9.6555679957410003</v>
          </cell>
          <cell r="J32">
            <v>10.580822189999999</v>
          </cell>
          <cell r="K32">
            <v>9.2889616953960008</v>
          </cell>
          <cell r="L32">
            <v>11.713485834583</v>
          </cell>
          <cell r="M32">
            <v>9.7923326557970007</v>
          </cell>
          <cell r="N32">
            <v>13.013168611918999</v>
          </cell>
          <cell r="O32">
            <v>9.7735367324489992</v>
          </cell>
          <cell r="P32">
            <v>11.883270007546001</v>
          </cell>
          <cell r="Q32">
            <v>9.8176129416349998</v>
          </cell>
          <cell r="R32">
            <v>13.696492194109</v>
          </cell>
          <cell r="S32">
            <v>9.0877407802770005</v>
          </cell>
          <cell r="T32">
            <v>13.422055070985</v>
          </cell>
          <cell r="U32">
            <v>8.9654759804750004</v>
          </cell>
          <cell r="V32">
            <v>2.4751646416259998</v>
          </cell>
          <cell r="W32">
            <v>11.957918258258999</v>
          </cell>
          <cell r="X32">
            <v>9.9755248358240003</v>
          </cell>
          <cell r="Y32">
            <v>9.7832905969200006</v>
          </cell>
          <cell r="Z32">
            <v>16.22430567</v>
          </cell>
          <cell r="AA32">
            <v>17.788517939999998</v>
          </cell>
        </row>
        <row r="33">
          <cell r="A33" t="str">
            <v>ARS YLDV</v>
          </cell>
          <cell r="B33">
            <v>39.403665070477999</v>
          </cell>
          <cell r="C33">
            <v>65.368318290919007</v>
          </cell>
          <cell r="D33">
            <v>9.6111553858630003</v>
          </cell>
          <cell r="E33">
            <v>20.754836408597999</v>
          </cell>
          <cell r="F33">
            <v>32.261114563669999</v>
          </cell>
          <cell r="G33">
            <v>26.164784018951</v>
          </cell>
          <cell r="H33">
            <v>34.693776511415997</v>
          </cell>
          <cell r="I33">
            <v>34.785041899783003</v>
          </cell>
          <cell r="J33">
            <v>43.962918369999997</v>
          </cell>
          <cell r="K33">
            <v>45.495088572472</v>
          </cell>
          <cell r="L33">
            <v>60.624497401214001</v>
          </cell>
          <cell r="M33">
            <v>33.854435108951002</v>
          </cell>
          <cell r="N33">
            <v>43.160169610055</v>
          </cell>
          <cell r="O33">
            <v>33.653283742884</v>
          </cell>
          <cell r="P33">
            <v>58.721227081534998</v>
          </cell>
          <cell r="Q33">
            <v>25.180073097106</v>
          </cell>
          <cell r="R33">
            <v>39.439243432921003</v>
          </cell>
          <cell r="S33">
            <v>31.510674481319001</v>
          </cell>
          <cell r="T33">
            <v>50.270513450564998</v>
          </cell>
          <cell r="U33">
            <v>31.379179074486999</v>
          </cell>
          <cell r="V33">
            <v>0.60844207483299995</v>
          </cell>
          <cell r="W33">
            <v>43.247189658709999</v>
          </cell>
          <cell r="X33">
            <v>35.796883344366002</v>
          </cell>
          <cell r="Y33">
            <v>39.655122525476003</v>
          </cell>
          <cell r="Z33">
            <v>37.173690030000003</v>
          </cell>
          <cell r="AA33">
            <v>31.39718864</v>
          </cell>
        </row>
        <row r="34">
          <cell r="A34" t="str">
            <v>VGO YLDV</v>
          </cell>
          <cell r="B34">
            <v>23.815016558111999</v>
          </cell>
          <cell r="C34">
            <v>26.464573918170998</v>
          </cell>
          <cell r="D34">
            <v>8.6829298750730004</v>
          </cell>
          <cell r="E34">
            <v>15.906273425287001</v>
          </cell>
          <cell r="F34">
            <v>19.471039423897999</v>
          </cell>
          <cell r="G34">
            <v>18.392721966427999</v>
          </cell>
          <cell r="H34">
            <v>21.232150188045999</v>
          </cell>
          <cell r="I34">
            <v>21.482314747846999</v>
          </cell>
          <cell r="J34">
            <v>22.864151700000001</v>
          </cell>
          <cell r="K34">
            <v>22.577327755915</v>
          </cell>
          <cell r="L34">
            <v>25.627083415503002</v>
          </cell>
          <cell r="M34">
            <v>21.024665250571001</v>
          </cell>
          <cell r="N34">
            <v>25.526348964473002</v>
          </cell>
          <cell r="O34">
            <v>22.544627764266</v>
          </cell>
          <cell r="P34">
            <v>36.233055776009998</v>
          </cell>
          <cell r="Q34">
            <v>15.972288653434999</v>
          </cell>
          <cell r="R34">
            <v>29.235426781383001</v>
          </cell>
          <cell r="S34">
            <v>19.700721982076999</v>
          </cell>
          <cell r="T34">
            <v>29.156099738053001</v>
          </cell>
          <cell r="U34">
            <v>19.461306699870001</v>
          </cell>
          <cell r="V34">
            <v>0.60844207483299995</v>
          </cell>
          <cell r="W34">
            <v>26.800942119641</v>
          </cell>
          <cell r="X34">
            <v>21.390877163820999</v>
          </cell>
          <cell r="Y34">
            <v>21.768559275030999</v>
          </cell>
          <cell r="Z34">
            <v>26.102119070000001</v>
          </cell>
          <cell r="AA34">
            <v>29.493221210000002</v>
          </cell>
        </row>
        <row r="35">
          <cell r="A35" t="str">
            <v>VRS YLDV</v>
          </cell>
          <cell r="B35">
            <v>15.588648512367</v>
          </cell>
          <cell r="C35">
            <v>38.903744372748001</v>
          </cell>
          <cell r="D35">
            <v>0.92822551079100002</v>
          </cell>
          <cell r="E35">
            <v>4.848562983311</v>
          </cell>
          <cell r="F35">
            <v>12.790075139771</v>
          </cell>
          <cell r="G35">
            <v>7.7720620525240003</v>
          </cell>
          <cell r="H35">
            <v>13.46162632337</v>
          </cell>
          <cell r="I35">
            <v>13.302727151936001</v>
          </cell>
          <cell r="J35">
            <v>21.09876667</v>
          </cell>
          <cell r="K35">
            <v>22.917760816556001</v>
          </cell>
          <cell r="L35">
            <v>34.997413985710999</v>
          </cell>
          <cell r="M35">
            <v>12.829769858380001</v>
          </cell>
          <cell r="N35">
            <v>17.633820645581999</v>
          </cell>
          <cell r="O35">
            <v>11.108655978617</v>
          </cell>
          <cell r="P35">
            <v>22.488171305525</v>
          </cell>
          <cell r="Q35">
            <v>9.2077844436700005</v>
          </cell>
          <cell r="R35">
            <v>10.203816651538</v>
          </cell>
          <cell r="S35">
            <v>11.809952499242</v>
          </cell>
          <cell r="T35">
            <v>21.114413712512</v>
          </cell>
          <cell r="U35">
            <v>11.917872374617</v>
          </cell>
          <cell r="V35">
            <v>0</v>
          </cell>
          <cell r="W35">
            <v>16.446247539068999</v>
          </cell>
          <cell r="X35">
            <v>14.406006180544001</v>
          </cell>
          <cell r="Y35">
            <v>17.886563250445999</v>
          </cell>
          <cell r="Z35">
            <v>11.071570960000001</v>
          </cell>
          <cell r="AA35">
            <v>1.9039674390000001</v>
          </cell>
        </row>
        <row r="36">
          <cell r="A36" t="str">
            <v>LVN ARV</v>
          </cell>
          <cell r="B36">
            <v>2.3633263564060001</v>
          </cell>
          <cell r="C36" t="str">
            <v xml:space="preserve"> </v>
          </cell>
          <cell r="D36">
            <v>4.1310118419309996</v>
          </cell>
          <cell r="E36">
            <v>4.2183197074169998</v>
          </cell>
          <cell r="F36">
            <v>3.7803680885680002</v>
          </cell>
          <cell r="G36">
            <v>0.40308253582699999</v>
          </cell>
          <cell r="H36">
            <v>3.0591759218269998</v>
          </cell>
          <cell r="I36">
            <v>3.9111258617610001</v>
          </cell>
          <cell r="J36">
            <v>2.8026733039999998</v>
          </cell>
          <cell r="K36">
            <v>1.3098159648729999</v>
          </cell>
          <cell r="L36">
            <v>2.3391103789929999</v>
          </cell>
          <cell r="M36">
            <v>2.8487640477170002</v>
          </cell>
          <cell r="N36">
            <v>2.353977293667</v>
          </cell>
          <cell r="O36">
            <v>2.2483803742589998</v>
          </cell>
          <cell r="P36">
            <v>1.1876051374109999</v>
          </cell>
          <cell r="Q36">
            <v>3.2175502171720001</v>
          </cell>
          <cell r="R36">
            <v>11.22329632111</v>
          </cell>
          <cell r="S36">
            <v>3.4507298045380002</v>
          </cell>
          <cell r="T36">
            <v>2.2418208262360002</v>
          </cell>
          <cell r="U36">
            <v>2.6880716239420002</v>
          </cell>
          <cell r="V36">
            <v>4.5243126355919996</v>
          </cell>
          <cell r="W36">
            <v>0.78550854639599998</v>
          </cell>
          <cell r="X36">
            <v>5.1779194538190003</v>
          </cell>
          <cell r="Y36">
            <v>1.40729834665</v>
          </cell>
          <cell r="Z36">
            <v>3.7021884100000002</v>
          </cell>
          <cell r="AA36">
            <v>3.8064752620000002</v>
          </cell>
        </row>
        <row r="37">
          <cell r="A37" t="str">
            <v>LVN ARW</v>
          </cell>
          <cell r="B37">
            <v>3.0806835873399998</v>
          </cell>
          <cell r="C37" t="str">
            <v xml:space="preserve"> </v>
          </cell>
          <cell r="D37">
            <v>5.3482522363909997</v>
          </cell>
          <cell r="E37">
            <v>5.4696861544189996</v>
          </cell>
          <cell r="F37">
            <v>4.9240547611630001</v>
          </cell>
          <cell r="G37">
            <v>0.52677796915200004</v>
          </cell>
          <cell r="H37">
            <v>3.9869195166039999</v>
          </cell>
          <cell r="I37">
            <v>5.0687428882000001</v>
          </cell>
          <cell r="J37">
            <v>3.6664465279999998</v>
          </cell>
          <cell r="K37">
            <v>1.715446975853</v>
          </cell>
          <cell r="L37">
            <v>2.9007414099690001</v>
          </cell>
          <cell r="M37">
            <v>3.707593362276</v>
          </cell>
          <cell r="N37">
            <v>3.0579172862270001</v>
          </cell>
          <cell r="O37">
            <v>2.9255503610229998</v>
          </cell>
          <cell r="P37">
            <v>1.5189852761160001</v>
          </cell>
          <cell r="Q37">
            <v>4.2219818366739998</v>
          </cell>
          <cell r="R37">
            <v>14.002359110125999</v>
          </cell>
          <cell r="S37">
            <v>4.467737733001</v>
          </cell>
          <cell r="T37">
            <v>2.795232949486</v>
          </cell>
          <cell r="U37">
            <v>3.5067473919480001</v>
          </cell>
          <cell r="V37">
            <v>5.9505049939200001</v>
          </cell>
          <cell r="W37">
            <v>0.95911918659200002</v>
          </cell>
          <cell r="X37">
            <v>6.6713751309639999</v>
          </cell>
          <cell r="Y37">
            <v>1.834113003573</v>
          </cell>
          <cell r="Z37">
            <v>4.9750499699999997</v>
          </cell>
          <cell r="AA37">
            <v>5.1122595129999997</v>
          </cell>
        </row>
        <row r="38">
          <cell r="A38" t="str">
            <v>LVN MONC</v>
          </cell>
          <cell r="B38" t="str">
            <v xml:space="preserve"> </v>
          </cell>
          <cell r="C38" t="str">
            <v xml:space="preserve"> </v>
          </cell>
          <cell r="D38">
            <v>68.115495312679997</v>
          </cell>
          <cell r="E38">
            <v>67.238905707792995</v>
          </cell>
          <cell r="F38">
            <v>67.524392456393002</v>
          </cell>
          <cell r="G38">
            <v>67.442708835703002</v>
          </cell>
          <cell r="H38">
            <v>67.092501032192999</v>
          </cell>
          <cell r="I38">
            <v>68.697666070317993</v>
          </cell>
          <cell r="J38">
            <v>64.357927590000003</v>
          </cell>
          <cell r="K38">
            <v>67.228475145442005</v>
          </cell>
          <cell r="L38" t="str">
            <v xml:space="preserve"> </v>
          </cell>
          <cell r="M38">
            <v>71.632357603017994</v>
          </cell>
          <cell r="N38">
            <v>72.837814939549006</v>
          </cell>
          <cell r="O38" t="str">
            <v xml:space="preserve"> </v>
          </cell>
          <cell r="P38">
            <v>35.299418714505002</v>
          </cell>
          <cell r="Q38">
            <v>71.151112756537998</v>
          </cell>
          <cell r="R38">
            <v>73.480314412593998</v>
          </cell>
          <cell r="S38">
            <v>67.244184614286993</v>
          </cell>
          <cell r="T38">
            <v>73.236904747558</v>
          </cell>
          <cell r="U38">
            <v>66.841726496766995</v>
          </cell>
          <cell r="V38">
            <v>72.210282322173001</v>
          </cell>
          <cell r="W38" t="str">
            <v xml:space="preserve"> </v>
          </cell>
          <cell r="X38">
            <v>70.196839000061999</v>
          </cell>
          <cell r="Y38" t="str">
            <v xml:space="preserve"> </v>
          </cell>
          <cell r="Z38">
            <v>65.920987449999998</v>
          </cell>
          <cell r="AA38">
            <v>65.790500840000007</v>
          </cell>
        </row>
        <row r="39">
          <cell r="A39" t="str">
            <v>LVN NAV</v>
          </cell>
          <cell r="B39">
            <v>31.448742909457</v>
          </cell>
          <cell r="C39" t="str">
            <v xml:space="preserve"> </v>
          </cell>
          <cell r="D39">
            <v>20.493928223609</v>
          </cell>
          <cell r="E39">
            <v>19.535182156750999</v>
          </cell>
          <cell r="F39">
            <v>18.493350005358</v>
          </cell>
          <cell r="G39">
            <v>22.648605884662999</v>
          </cell>
          <cell r="H39">
            <v>18.169313514203001</v>
          </cell>
          <cell r="I39">
            <v>20.975235387298</v>
          </cell>
          <cell r="J39">
            <v>24.594319460000001</v>
          </cell>
          <cell r="K39">
            <v>19.489149810971</v>
          </cell>
          <cell r="L39">
            <v>54.186712150086997</v>
          </cell>
          <cell r="M39">
            <v>20.800759240375001</v>
          </cell>
          <cell r="N39">
            <v>24.173337931599999</v>
          </cell>
          <cell r="O39">
            <v>16.372059255271999</v>
          </cell>
          <cell r="P39">
            <v>19.593564235413002</v>
          </cell>
          <cell r="Q39">
            <v>18.635483757056999</v>
          </cell>
          <cell r="R39">
            <v>27.626764546316</v>
          </cell>
          <cell r="S39">
            <v>25.526772397075</v>
          </cell>
          <cell r="T39">
            <v>40.364616732115998</v>
          </cell>
          <cell r="U39">
            <v>19.626857899381001</v>
          </cell>
          <cell r="V39">
            <v>14.685832398738</v>
          </cell>
          <cell r="W39">
            <v>59.168404302646998</v>
          </cell>
          <cell r="X39">
            <v>22.953845600622</v>
          </cell>
          <cell r="Y39">
            <v>17.398679673299998</v>
          </cell>
          <cell r="Z39">
            <v>17.752034590000001</v>
          </cell>
          <cell r="AA39">
            <v>18.000573620000001</v>
          </cell>
        </row>
        <row r="40">
          <cell r="A40" t="str">
            <v>LVN NAW</v>
          </cell>
          <cell r="B40">
            <v>35.632231292645997</v>
          </cell>
          <cell r="C40" t="str">
            <v xml:space="preserve"> </v>
          </cell>
          <cell r="D40">
            <v>23.109087693014999</v>
          </cell>
          <cell r="E40">
            <v>22.059834178214999</v>
          </cell>
          <cell r="F40">
            <v>20.968361974166999</v>
          </cell>
          <cell r="G40">
            <v>25.768432371134001</v>
          </cell>
          <cell r="H40">
            <v>20.619458902986</v>
          </cell>
          <cell r="I40">
            <v>23.682150245328</v>
          </cell>
          <cell r="J40">
            <v>27.997505660000002</v>
          </cell>
          <cell r="K40">
            <v>22.237513320386999</v>
          </cell>
          <cell r="L40">
            <v>58.425658798283997</v>
          </cell>
          <cell r="M40">
            <v>23.581276824998</v>
          </cell>
          <cell r="N40">
            <v>27.30177088724</v>
          </cell>
          <cell r="O40">
            <v>18.542206118159001</v>
          </cell>
          <cell r="P40">
            <v>21.850497596358</v>
          </cell>
          <cell r="Q40">
            <v>21.279791517877001</v>
          </cell>
          <cell r="R40">
            <v>30.008225510146001</v>
          </cell>
          <cell r="S40">
            <v>28.743228539442999</v>
          </cell>
          <cell r="T40">
            <v>43.868237050661001</v>
          </cell>
          <cell r="U40">
            <v>22.291099594519</v>
          </cell>
          <cell r="V40">
            <v>16.814829692265999</v>
          </cell>
          <cell r="W40">
            <v>62.884481225606997</v>
          </cell>
          <cell r="X40">
            <v>25.714783077541</v>
          </cell>
          <cell r="Y40">
            <v>19.730931119676999</v>
          </cell>
          <cell r="Z40">
            <v>20.73692814</v>
          </cell>
          <cell r="AA40">
            <v>21.016812179999999</v>
          </cell>
        </row>
        <row r="41">
          <cell r="A41" t="str">
            <v>LVN PAV</v>
          </cell>
          <cell r="B41">
            <v>66.187930734136998</v>
          </cell>
          <cell r="C41" t="str">
            <v xml:space="preserve"> </v>
          </cell>
          <cell r="D41">
            <v>75.375059934459998</v>
          </cell>
          <cell r="E41">
            <v>76.246498135831999</v>
          </cell>
          <cell r="F41">
            <v>77.726281906072998</v>
          </cell>
          <cell r="G41">
            <v>76.948311579510005</v>
          </cell>
          <cell r="H41">
            <v>78.771510563969997</v>
          </cell>
          <cell r="I41">
            <v>75.113638750939998</v>
          </cell>
          <cell r="J41">
            <v>72.603007230000003</v>
          </cell>
          <cell r="K41">
            <v>79.201034224156004</v>
          </cell>
          <cell r="L41">
            <v>43.474177470920999</v>
          </cell>
          <cell r="M41">
            <v>76.350476711908001</v>
          </cell>
          <cell r="N41">
            <v>73.472684774732002</v>
          </cell>
          <cell r="O41">
            <v>81.379560370468994</v>
          </cell>
          <cell r="P41">
            <v>79.218830627176004</v>
          </cell>
          <cell r="Q41">
            <v>78.146966025769999</v>
          </cell>
          <cell r="R41">
            <v>61.149939132573998</v>
          </cell>
          <cell r="S41">
            <v>71.022497798386993</v>
          </cell>
          <cell r="T41">
            <v>57.393562441646999</v>
          </cell>
          <cell r="U41">
            <v>77.685070476676998</v>
          </cell>
          <cell r="V41">
            <v>80.789854965670003</v>
          </cell>
          <cell r="W41">
            <v>40.046087150955998</v>
          </cell>
          <cell r="X41">
            <v>71.868234945558996</v>
          </cell>
          <cell r="Y41">
            <v>81.194021980049996</v>
          </cell>
          <cell r="Z41">
            <v>78.545777000000001</v>
          </cell>
          <cell r="AA41">
            <v>78.192951109999996</v>
          </cell>
        </row>
        <row r="42">
          <cell r="A42" t="str">
            <v>LVN PAW</v>
          </cell>
          <cell r="B42">
            <v>61.287085120013998</v>
          </cell>
          <cell r="C42" t="str">
            <v xml:space="preserve"> </v>
          </cell>
          <cell r="D42">
            <v>71.542660070595005</v>
          </cell>
          <cell r="E42">
            <v>72.470479667366007</v>
          </cell>
          <cell r="F42">
            <v>74.107583264669998</v>
          </cell>
          <cell r="G42">
            <v>73.704789659713995</v>
          </cell>
          <cell r="H42">
            <v>75.393621580409999</v>
          </cell>
          <cell r="I42">
            <v>71.249106866472999</v>
          </cell>
          <cell r="J42">
            <v>68.336047809999997</v>
          </cell>
          <cell r="K42">
            <v>76.047039703758998</v>
          </cell>
          <cell r="L42">
            <v>38.673599791747002</v>
          </cell>
          <cell r="M42">
            <v>72.711129812726</v>
          </cell>
          <cell r="N42">
            <v>69.640311826531999</v>
          </cell>
          <cell r="O42">
            <v>78.532243520818</v>
          </cell>
          <cell r="P42">
            <v>76.630517127524996</v>
          </cell>
          <cell r="Q42">
            <v>74.498226645448995</v>
          </cell>
          <cell r="R42">
            <v>55.989415379726999</v>
          </cell>
          <cell r="S42">
            <v>66.789033727556003</v>
          </cell>
          <cell r="T42">
            <v>53.336529999852999</v>
          </cell>
          <cell r="U42">
            <v>74.202153013533007</v>
          </cell>
          <cell r="V42">
            <v>77.234665313814006</v>
          </cell>
          <cell r="W42">
            <v>36.156399587800998</v>
          </cell>
          <cell r="X42">
            <v>67.613841791495005</v>
          </cell>
          <cell r="Y42">
            <v>78.434955876749996</v>
          </cell>
          <cell r="Z42">
            <v>74.288021889999996</v>
          </cell>
          <cell r="AA42">
            <v>73.870928309999996</v>
          </cell>
        </row>
        <row r="43">
          <cell r="A43" t="str">
            <v>LVN RONC</v>
          </cell>
          <cell r="B43" t="str">
            <v xml:space="preserve"> </v>
          </cell>
          <cell r="C43" t="str">
            <v xml:space="preserve"> </v>
          </cell>
          <cell r="D43">
            <v>69.978761328467002</v>
          </cell>
          <cell r="E43">
            <v>69.203849778061993</v>
          </cell>
          <cell r="F43">
            <v>69.173200730351994</v>
          </cell>
          <cell r="G43">
            <v>70.036867743597</v>
          </cell>
          <cell r="H43">
            <v>69.273626696807995</v>
          </cell>
          <cell r="I43">
            <v>72.120323086004007</v>
          </cell>
          <cell r="J43">
            <v>67.952878119999994</v>
          </cell>
          <cell r="K43">
            <v>69.073996872227994</v>
          </cell>
          <cell r="L43" t="str">
            <v xml:space="preserve"> </v>
          </cell>
          <cell r="M43">
            <v>72.338321148966997</v>
          </cell>
          <cell r="N43">
            <v>74.158962306052004</v>
          </cell>
          <cell r="O43">
            <v>66.085992071243993</v>
          </cell>
          <cell r="P43">
            <v>36.424638706643996</v>
          </cell>
          <cell r="Q43">
            <v>71.569836753583004</v>
          </cell>
          <cell r="R43">
            <v>75.094530275796004</v>
          </cell>
          <cell r="S43">
            <v>68.829967665458</v>
          </cell>
          <cell r="T43">
            <v>74.042061525658994</v>
          </cell>
          <cell r="U43">
            <v>70.391579171718007</v>
          </cell>
          <cell r="V43">
            <v>72.704921512623002</v>
          </cell>
          <cell r="W43" t="str">
            <v xml:space="preserve"> </v>
          </cell>
          <cell r="X43">
            <v>72.812068656823996</v>
          </cell>
          <cell r="Y43">
            <v>67.652054999146998</v>
          </cell>
          <cell r="Z43">
            <v>67.812868809999998</v>
          </cell>
          <cell r="AA43">
            <v>67.691539280000001</v>
          </cell>
        </row>
        <row r="44">
          <cell r="A44" t="str">
            <v>LVN SPG</v>
          </cell>
          <cell r="B44">
            <v>0.67731098664099998</v>
          </cell>
          <cell r="C44" t="str">
            <v xml:space="preserve"> </v>
          </cell>
          <cell r="D44">
            <v>0.68195556118800005</v>
          </cell>
          <cell r="E44">
            <v>0.68090825771999997</v>
          </cell>
          <cell r="F44">
            <v>0.677833035433</v>
          </cell>
          <cell r="G44">
            <v>0.67558172839800001</v>
          </cell>
          <cell r="H44">
            <v>0.67745195510800005</v>
          </cell>
          <cell r="I44">
            <v>0.68126024529399998</v>
          </cell>
          <cell r="J44">
            <v>0.67489877200000004</v>
          </cell>
          <cell r="K44">
            <v>0.67413130901999996</v>
          </cell>
          <cell r="L44">
            <v>0.71195610422800004</v>
          </cell>
          <cell r="M44">
            <v>0.67838447531000001</v>
          </cell>
          <cell r="N44">
            <v>0.67965427382200005</v>
          </cell>
          <cell r="O44">
            <v>0.67853729639399996</v>
          </cell>
          <cell r="P44">
            <v>0.69028751779700004</v>
          </cell>
          <cell r="Q44">
            <v>0.67285345997099999</v>
          </cell>
          <cell r="R44">
            <v>0.70766991790300005</v>
          </cell>
          <cell r="S44">
            <v>0.68192215535</v>
          </cell>
          <cell r="T44">
            <v>0.70809969803999995</v>
          </cell>
          <cell r="U44">
            <v>0.67678055232199996</v>
          </cell>
          <cell r="V44">
            <v>0.671290189664</v>
          </cell>
          <cell r="W44">
            <v>0.72308583261399995</v>
          </cell>
          <cell r="X44">
            <v>0.68525378891699995</v>
          </cell>
          <cell r="Y44">
            <v>0.67744119791799995</v>
          </cell>
          <cell r="Z44">
            <v>0.657010918</v>
          </cell>
          <cell r="AA44">
            <v>0.657387795</v>
          </cell>
        </row>
        <row r="45">
          <cell r="A45" t="str">
            <v>LVN SUL</v>
          </cell>
          <cell r="B45">
            <v>5.0129945109999999E-3</v>
          </cell>
          <cell r="C45" t="str">
            <v xml:space="preserve"> </v>
          </cell>
          <cell r="D45">
            <v>3.4249670700000002E-4</v>
          </cell>
          <cell r="E45">
            <v>7.0436139999999997E-6</v>
          </cell>
          <cell r="F45">
            <v>4.9836609600000003E-4</v>
          </cell>
          <cell r="G45">
            <v>3.1178894499999998E-4</v>
          </cell>
          <cell r="H45">
            <v>2.3025645599999999E-4</v>
          </cell>
          <cell r="I45">
            <v>6.9668839999999997E-6</v>
          </cell>
          <cell r="J45">
            <v>1.0451970000000001E-3</v>
          </cell>
          <cell r="K45">
            <v>4.5642937900000001E-4</v>
          </cell>
          <cell r="L45">
            <v>2.9512852260000001E-3</v>
          </cell>
          <cell r="M45">
            <v>1.9863473399999999E-4</v>
          </cell>
          <cell r="N45">
            <v>2.8773575399999998E-4</v>
          </cell>
          <cell r="O45">
            <v>3.9918295E-5</v>
          </cell>
          <cell r="P45">
            <v>1.0000000000000001E-5</v>
          </cell>
          <cell r="Q45">
            <v>1.210619871E-3</v>
          </cell>
          <cell r="R45">
            <v>8.2710529999999992E-6</v>
          </cell>
          <cell r="S45">
            <v>6.2245980099999995E-4</v>
          </cell>
          <cell r="T45">
            <v>6.7995777099999998E-4</v>
          </cell>
          <cell r="U45">
            <v>4.1218184699999999E-4</v>
          </cell>
          <cell r="V45">
            <v>1.90773342E-4</v>
          </cell>
          <cell r="W45">
            <v>3.0263075E-5</v>
          </cell>
          <cell r="X45">
            <v>2.4569915900000001E-4</v>
          </cell>
          <cell r="Y45">
            <v>2.0301098499999999E-4</v>
          </cell>
          <cell r="Z45">
            <v>9.6757600000000003E-3</v>
          </cell>
          <cell r="AA45">
            <v>8.0021729999999996E-3</v>
          </cell>
        </row>
        <row r="46">
          <cell r="A46" t="str">
            <v>HVN ARV</v>
          </cell>
          <cell r="B46">
            <v>11.25373400614</v>
          </cell>
          <cell r="C46">
            <v>14.665087075655</v>
          </cell>
          <cell r="D46">
            <v>19.617719471434</v>
          </cell>
          <cell r="E46">
            <v>18.165743802327</v>
          </cell>
          <cell r="F46">
            <v>14.714852160937999</v>
          </cell>
          <cell r="G46">
            <v>9.8669419680760004</v>
          </cell>
          <cell r="H46">
            <v>13.779927234085999</v>
          </cell>
          <cell r="I46">
            <v>16.759631221429999</v>
          </cell>
          <cell r="J46">
            <v>12.15188891</v>
          </cell>
          <cell r="K46">
            <v>8.6079152161899994</v>
          </cell>
          <cell r="L46">
            <v>15.962499185362001</v>
          </cell>
          <cell r="M46">
            <v>14.708153591739</v>
          </cell>
          <cell r="N46">
            <v>12.852413836283</v>
          </cell>
          <cell r="O46">
            <v>10.156170383059001</v>
          </cell>
          <cell r="P46">
            <v>2.7285336925460002</v>
          </cell>
          <cell r="Q46">
            <v>12.383022109212</v>
          </cell>
          <cell r="R46">
            <v>32.383855545084998</v>
          </cell>
          <cell r="S46">
            <v>12.961782618359999</v>
          </cell>
          <cell r="T46">
            <v>16.135462383037002</v>
          </cell>
          <cell r="U46">
            <v>13.822448662592</v>
          </cell>
          <cell r="V46">
            <v>26.034296285195001</v>
          </cell>
          <cell r="W46">
            <v>14.578363191048</v>
          </cell>
          <cell r="X46">
            <v>18.538024586528</v>
          </cell>
          <cell r="Y46">
            <v>9.3333089205919997</v>
          </cell>
          <cell r="Z46">
            <v>20.63929882</v>
          </cell>
          <cell r="AA46">
            <v>20.63634343</v>
          </cell>
        </row>
        <row r="47">
          <cell r="A47" t="str">
            <v>HVN ARW</v>
          </cell>
          <cell r="B47">
            <v>12.821976338741001</v>
          </cell>
          <cell r="C47">
            <v>16.37680346622</v>
          </cell>
          <cell r="D47">
            <v>22.371041042209999</v>
          </cell>
          <cell r="E47">
            <v>20.782463268705001</v>
          </cell>
          <cell r="F47">
            <v>16.926836668338002</v>
          </cell>
          <cell r="G47">
            <v>11.332405435759</v>
          </cell>
          <cell r="H47">
            <v>15.846134162147999</v>
          </cell>
          <cell r="I47">
            <v>19.135846212636999</v>
          </cell>
          <cell r="J47">
            <v>13.74112277</v>
          </cell>
          <cell r="K47">
            <v>10.008928044204</v>
          </cell>
          <cell r="L47">
            <v>17.585542648015</v>
          </cell>
          <cell r="M47">
            <v>16.855563382014001</v>
          </cell>
          <cell r="N47">
            <v>14.579680681308</v>
          </cell>
          <cell r="O47">
            <v>11.712377103153001</v>
          </cell>
          <cell r="P47">
            <v>3.1887420961970001</v>
          </cell>
          <cell r="Q47">
            <v>14.292731567353</v>
          </cell>
          <cell r="R47">
            <v>35.909492324816</v>
          </cell>
          <cell r="S47">
            <v>14.917940570839001</v>
          </cell>
          <cell r="T47">
            <v>17.961158705793</v>
          </cell>
          <cell r="U47">
            <v>15.911185445860999</v>
          </cell>
          <cell r="V47">
            <v>29.355818484257998</v>
          </cell>
          <cell r="W47">
            <v>16.156835279911999</v>
          </cell>
          <cell r="X47">
            <v>21.140653771833001</v>
          </cell>
          <cell r="Y47">
            <v>10.753570706345</v>
          </cell>
          <cell r="Z47">
            <v>23.949482</v>
          </cell>
          <cell r="AA47">
            <v>23.951984289999999</v>
          </cell>
        </row>
        <row r="48">
          <cell r="A48" t="str">
            <v>HVN MONC</v>
          </cell>
          <cell r="B48" t="str">
            <v xml:space="preserve"> </v>
          </cell>
          <cell r="C48">
            <v>75.447912574789001</v>
          </cell>
          <cell r="D48">
            <v>54.561484210309999</v>
          </cell>
          <cell r="E48">
            <v>52.958931662315003</v>
          </cell>
          <cell r="F48">
            <v>52.647404213042002</v>
          </cell>
          <cell r="G48">
            <v>53.474486350117999</v>
          </cell>
          <cell r="H48">
            <v>52.035513939782</v>
          </cell>
          <cell r="I48">
            <v>54.424862682632998</v>
          </cell>
          <cell r="J48">
            <v>38.03621983</v>
          </cell>
          <cell r="K48">
            <v>49.704378727040996</v>
          </cell>
          <cell r="L48" t="str">
            <v xml:space="preserve"> </v>
          </cell>
          <cell r="M48">
            <v>57.425544753438999</v>
          </cell>
          <cell r="N48">
            <v>59.853282742299001</v>
          </cell>
          <cell r="O48" t="str">
            <v xml:space="preserve"> </v>
          </cell>
          <cell r="P48">
            <v>4.5211092801320003</v>
          </cell>
          <cell r="Q48">
            <v>51.704706196049997</v>
          </cell>
          <cell r="R48">
            <v>63.309826655293001</v>
          </cell>
          <cell r="S48">
            <v>44.872336461488999</v>
          </cell>
          <cell r="T48">
            <v>56.262045679417</v>
          </cell>
          <cell r="U48">
            <v>51.010793612497999</v>
          </cell>
          <cell r="V48">
            <v>57.486787511065998</v>
          </cell>
          <cell r="W48" t="str">
            <v xml:space="preserve"> </v>
          </cell>
          <cell r="X48">
            <v>50.697450633982001</v>
          </cell>
          <cell r="Y48" t="str">
            <v xml:space="preserve"> </v>
          </cell>
          <cell r="Z48">
            <v>36.592785470000003</v>
          </cell>
          <cell r="AA48">
            <v>36.684132269999999</v>
          </cell>
        </row>
        <row r="49">
          <cell r="A49" t="str">
            <v>HVN NAV</v>
          </cell>
          <cell r="B49">
            <v>33.749878329662998</v>
          </cell>
          <cell r="C49">
            <v>54.839886889562003</v>
          </cell>
          <cell r="D49">
            <v>35.369243301486001</v>
          </cell>
          <cell r="E49">
            <v>34.463207974779003</v>
          </cell>
          <cell r="F49">
            <v>36.786301179440997</v>
          </cell>
          <cell r="G49">
            <v>48.848722107440999</v>
          </cell>
          <cell r="H49">
            <v>29.207781834753</v>
          </cell>
          <cell r="I49">
            <v>37.623648931536998</v>
          </cell>
          <cell r="J49">
            <v>56.471067650000002</v>
          </cell>
          <cell r="K49">
            <v>38.750236019143998</v>
          </cell>
          <cell r="L49">
            <v>65.146534020030998</v>
          </cell>
          <cell r="M49">
            <v>39.509237742444</v>
          </cell>
          <cell r="N49">
            <v>48.975359299737001</v>
          </cell>
          <cell r="O49">
            <v>39.854346978533002</v>
          </cell>
          <cell r="P49">
            <v>21.260274704402999</v>
          </cell>
          <cell r="Q49">
            <v>34.104630172896996</v>
          </cell>
          <cell r="R49">
            <v>31.650260949197001</v>
          </cell>
          <cell r="S49">
            <v>34.623233070985997</v>
          </cell>
          <cell r="T49">
            <v>59.045202571704003</v>
          </cell>
          <cell r="U49">
            <v>36.684426874149999</v>
          </cell>
          <cell r="V49">
            <v>36.203670834279002</v>
          </cell>
          <cell r="W49">
            <v>70.328176959640004</v>
          </cell>
          <cell r="X49">
            <v>35.592199079720999</v>
          </cell>
          <cell r="Y49">
            <v>44.321899459660003</v>
          </cell>
          <cell r="Z49">
            <v>29.24950896</v>
          </cell>
          <cell r="AA49">
            <v>29.246567550000002</v>
          </cell>
        </row>
        <row r="50">
          <cell r="A50" t="str">
            <v>HVN NAW</v>
          </cell>
          <cell r="B50">
            <v>34.711297813195003</v>
          </cell>
          <cell r="C50">
            <v>56.096654834383003</v>
          </cell>
          <cell r="D50">
            <v>36.140887131789</v>
          </cell>
          <cell r="E50">
            <v>35.405676425494001</v>
          </cell>
          <cell r="F50">
            <v>37.993663493717001</v>
          </cell>
          <cell r="G50">
            <v>50.318963563154</v>
          </cell>
          <cell r="H50">
            <v>30.203740774421</v>
          </cell>
          <cell r="I50">
            <v>38.635547715789002</v>
          </cell>
          <cell r="J50">
            <v>57.506419430000001</v>
          </cell>
          <cell r="K50">
            <v>40.58299843951</v>
          </cell>
          <cell r="L50">
            <v>64.966750496773997</v>
          </cell>
          <cell r="M50">
            <v>40.709147881608999</v>
          </cell>
          <cell r="N50">
            <v>50.009581953495001</v>
          </cell>
          <cell r="O50">
            <v>41.341379501973996</v>
          </cell>
          <cell r="P50">
            <v>22.807252717733999</v>
          </cell>
          <cell r="Q50">
            <v>35.364965911604997</v>
          </cell>
          <cell r="R50">
            <v>31.582694613628</v>
          </cell>
          <cell r="S50">
            <v>35.842451159621</v>
          </cell>
          <cell r="T50">
            <v>59.235788911828998</v>
          </cell>
          <cell r="U50">
            <v>37.949104389951003</v>
          </cell>
          <cell r="V50">
            <v>36.479923097166001</v>
          </cell>
          <cell r="W50">
            <v>70.252343245054007</v>
          </cell>
          <cell r="X50">
            <v>36.530081972673003</v>
          </cell>
          <cell r="Y50">
            <v>45.970645614276002</v>
          </cell>
          <cell r="Z50">
            <v>30.742011959999999</v>
          </cell>
          <cell r="AA50">
            <v>30.748441490000001</v>
          </cell>
        </row>
        <row r="51">
          <cell r="A51" t="str">
            <v>HVN PAV</v>
          </cell>
          <cell r="B51">
            <v>54.996387664197002</v>
          </cell>
          <cell r="C51">
            <v>30.495026034782999</v>
          </cell>
          <cell r="D51">
            <v>45.013037227079003</v>
          </cell>
          <cell r="E51">
            <v>47.371048222893997</v>
          </cell>
          <cell r="F51">
            <v>48.49884665962</v>
          </cell>
          <cell r="G51">
            <v>41.284335924483003</v>
          </cell>
          <cell r="H51">
            <v>57.012290931160997</v>
          </cell>
          <cell r="I51">
            <v>45.616719847033004</v>
          </cell>
          <cell r="J51">
            <v>31.377043449999999</v>
          </cell>
          <cell r="K51">
            <v>52.641848764666001</v>
          </cell>
          <cell r="L51">
            <v>18.890966794606001</v>
          </cell>
          <cell r="M51">
            <v>45.782608665815999</v>
          </cell>
          <cell r="N51">
            <v>38.172226863980001</v>
          </cell>
          <cell r="O51">
            <v>49.989482638407999</v>
          </cell>
          <cell r="P51">
            <v>76.011191603051998</v>
          </cell>
          <cell r="Q51">
            <v>53.512347717890002</v>
          </cell>
          <cell r="R51">
            <v>35.965883505717997</v>
          </cell>
          <cell r="S51">
            <v>52.414984310653999</v>
          </cell>
          <cell r="T51">
            <v>24.819335045258001</v>
          </cell>
          <cell r="U51">
            <v>49.493124463257999</v>
          </cell>
          <cell r="V51">
            <v>37.762032880526</v>
          </cell>
          <cell r="W51">
            <v>15.093459849312</v>
          </cell>
          <cell r="X51">
            <v>45.869776333750998</v>
          </cell>
          <cell r="Y51">
            <v>46.344791619748001</v>
          </cell>
          <cell r="Z51">
            <v>50.11119222</v>
          </cell>
          <cell r="AA51">
            <v>50.117089020000002</v>
          </cell>
        </row>
        <row r="52">
          <cell r="A52" t="str">
            <v>HVN PAW</v>
          </cell>
          <cell r="B52">
            <v>52.466725848064002</v>
          </cell>
          <cell r="C52">
            <v>27.526541699397001</v>
          </cell>
          <cell r="D52">
            <v>41.488071826000997</v>
          </cell>
          <cell r="E52">
            <v>43.811860305800998</v>
          </cell>
          <cell r="F52">
            <v>45.079499837945001</v>
          </cell>
          <cell r="G52">
            <v>38.348631001087</v>
          </cell>
          <cell r="H52">
            <v>53.950125063431003</v>
          </cell>
          <cell r="I52">
            <v>42.228606071573999</v>
          </cell>
          <cell r="J52">
            <v>28.752457799999998</v>
          </cell>
          <cell r="K52">
            <v>49.408073516286002</v>
          </cell>
          <cell r="L52">
            <v>17.447706855210999</v>
          </cell>
          <cell r="M52">
            <v>42.435288736377998</v>
          </cell>
          <cell r="N52">
            <v>35.410737365197001</v>
          </cell>
          <cell r="O52">
            <v>46.946243394871999</v>
          </cell>
          <cell r="P52">
            <v>74.004005186068994</v>
          </cell>
          <cell r="Q52">
            <v>50.342302521042001</v>
          </cell>
          <cell r="R52">
            <v>32.507813061556</v>
          </cell>
          <cell r="S52">
            <v>49.23960826954</v>
          </cell>
          <cell r="T52">
            <v>22.803052382377999</v>
          </cell>
          <cell r="U52">
            <v>46.139710164188003</v>
          </cell>
          <cell r="V52">
            <v>34.164258418575997</v>
          </cell>
          <cell r="W52">
            <v>13.590821475035</v>
          </cell>
          <cell r="X52">
            <v>42.329264255494998</v>
          </cell>
          <cell r="Y52">
            <v>43.275783679379003</v>
          </cell>
          <cell r="Z52">
            <v>45.308506039999997</v>
          </cell>
          <cell r="AA52">
            <v>45.299574210000003</v>
          </cell>
        </row>
        <row r="53">
          <cell r="A53" t="str">
            <v>HVN RONC</v>
          </cell>
          <cell r="B53" t="str">
            <v xml:space="preserve"> </v>
          </cell>
          <cell r="C53">
            <v>77.762640141052003</v>
          </cell>
          <cell r="D53">
            <v>54.35183645155</v>
          </cell>
          <cell r="E53">
            <v>52.942003137886999</v>
          </cell>
          <cell r="F53">
            <v>52.802670606538001</v>
          </cell>
          <cell r="G53">
            <v>53.204401564809999</v>
          </cell>
          <cell r="H53">
            <v>52.099893331704997</v>
          </cell>
          <cell r="I53">
            <v>56.234997660033997</v>
          </cell>
          <cell r="J53">
            <v>45.68169091</v>
          </cell>
          <cell r="K53">
            <v>50.523076099832998</v>
          </cell>
          <cell r="L53" t="str">
            <v xml:space="preserve"> </v>
          </cell>
          <cell r="M53">
            <v>56.190366142134998</v>
          </cell>
          <cell r="N53">
            <v>58.159067192498</v>
          </cell>
          <cell r="O53">
            <v>48.796226073287997</v>
          </cell>
          <cell r="P53">
            <v>12.437291670357</v>
          </cell>
          <cell r="Q53">
            <v>51.788815893897002</v>
          </cell>
          <cell r="R53">
            <v>61.947469850635002</v>
          </cell>
          <cell r="S53">
            <v>48.581829345435999</v>
          </cell>
          <cell r="T53">
            <v>56.448067529673999</v>
          </cell>
          <cell r="U53">
            <v>52.934653638641997</v>
          </cell>
          <cell r="V53">
            <v>56.788096925567999</v>
          </cell>
          <cell r="W53" t="str">
            <v xml:space="preserve"> </v>
          </cell>
          <cell r="X53">
            <v>53.708395289503997</v>
          </cell>
          <cell r="Y53">
            <v>48.205181381315001</v>
          </cell>
          <cell r="Z53">
            <v>39.260102930000002</v>
          </cell>
          <cell r="AA53">
            <v>39.314675059999999</v>
          </cell>
        </row>
        <row r="54">
          <cell r="A54" t="str">
            <v>HVN SPG</v>
          </cell>
          <cell r="B54">
            <v>0.76893504554400005</v>
          </cell>
          <cell r="C54">
            <v>0.78440490099500004</v>
          </cell>
          <cell r="D54">
            <v>0.76816929244200005</v>
          </cell>
          <cell r="E54">
            <v>0.76565136453600002</v>
          </cell>
          <cell r="F54">
            <v>0.761455655959</v>
          </cell>
          <cell r="G54">
            <v>0.76280092485700002</v>
          </cell>
          <cell r="H54">
            <v>0.76179528243200001</v>
          </cell>
          <cell r="I54">
            <v>0.76716390706500004</v>
          </cell>
          <cell r="J54">
            <v>0.77464765899999999</v>
          </cell>
          <cell r="K54">
            <v>0.75340362843399999</v>
          </cell>
          <cell r="L54">
            <v>0.79525877255900002</v>
          </cell>
          <cell r="M54">
            <v>0.76432941386499997</v>
          </cell>
          <cell r="N54">
            <v>0.77219185974600002</v>
          </cell>
          <cell r="O54">
            <v>0.75961114513500005</v>
          </cell>
          <cell r="P54">
            <v>0.75029735577500001</v>
          </cell>
          <cell r="Q54">
            <v>0.75889581678100004</v>
          </cell>
          <cell r="R54">
            <v>0.78983329825000004</v>
          </cell>
          <cell r="S54">
            <v>0.76098171191800001</v>
          </cell>
          <cell r="T54">
            <v>0.78751019163000002</v>
          </cell>
          <cell r="U54">
            <v>0.76095444722799999</v>
          </cell>
          <cell r="V54">
            <v>0.77693110756600003</v>
          </cell>
          <cell r="W54">
            <v>0.79036976378599999</v>
          </cell>
          <cell r="X54">
            <v>0.76804642464399997</v>
          </cell>
          <cell r="Y54">
            <v>0.76031420922899995</v>
          </cell>
          <cell r="Z54">
            <v>0.75505055399999998</v>
          </cell>
          <cell r="AA54">
            <v>0.75485615500000003</v>
          </cell>
        </row>
        <row r="55">
          <cell r="A55" t="str">
            <v>HVN SUL</v>
          </cell>
          <cell r="B55">
            <v>1.4063809708000001E-2</v>
          </cell>
          <cell r="C55">
            <v>2.2416914459000001E-2</v>
          </cell>
          <cell r="D55">
            <v>1.268250513E-3</v>
          </cell>
          <cell r="E55">
            <v>1.0000000000000001E-5</v>
          </cell>
          <cell r="F55">
            <v>2.3342791420000002E-3</v>
          </cell>
          <cell r="G55">
            <v>1.6568187915000001E-2</v>
          </cell>
          <cell r="H55">
            <v>1.141304617E-3</v>
          </cell>
          <cell r="I55">
            <v>4.6697701299999997E-3</v>
          </cell>
          <cell r="J55">
            <v>9.0981039999999992E-3</v>
          </cell>
          <cell r="K55">
            <v>1.8532909760000001E-3</v>
          </cell>
          <cell r="L55">
            <v>1.0907403493E-2</v>
          </cell>
          <cell r="M55">
            <v>2.3742020769999999E-3</v>
          </cell>
          <cell r="N55">
            <v>4.816931967E-3</v>
          </cell>
          <cell r="O55">
            <v>5.5240062899999996E-4</v>
          </cell>
          <cell r="P55">
            <v>7.7427075999999997E-4</v>
          </cell>
          <cell r="Q55">
            <v>4.8606765080000001E-3</v>
          </cell>
          <cell r="R55">
            <v>4.7571657240000004E-3</v>
          </cell>
          <cell r="S55">
            <v>2.5776789230000001E-3</v>
          </cell>
          <cell r="T55">
            <v>8.3490575559999995E-3</v>
          </cell>
          <cell r="U55">
            <v>1.8857860119999999E-3</v>
          </cell>
          <cell r="V55">
            <v>9.8668692500000006E-4</v>
          </cell>
          <cell r="W55">
            <v>7.3588607719999996E-3</v>
          </cell>
          <cell r="X55">
            <v>2.4441698900000002E-4</v>
          </cell>
          <cell r="Y55">
            <v>6.9502906519999996E-3</v>
          </cell>
          <cell r="Z55">
            <v>1.2466164E-2</v>
          </cell>
          <cell r="AA55">
            <v>1.0414659E-2</v>
          </cell>
        </row>
        <row r="56">
          <cell r="A56" t="str">
            <v>KERO ANI</v>
          </cell>
          <cell r="B56" t="str">
            <v xml:space="preserve"> </v>
          </cell>
          <cell r="C56">
            <v>48.921959110427998</v>
          </cell>
          <cell r="D56">
            <v>57.636784844459001</v>
          </cell>
          <cell r="E56">
            <v>58.116109549987002</v>
          </cell>
          <cell r="F56">
            <v>58.553344392680003</v>
          </cell>
          <cell r="G56">
            <v>54.679327356396001</v>
          </cell>
          <cell r="H56">
            <v>59.889950293189997</v>
          </cell>
          <cell r="I56">
            <v>57.648344707781</v>
          </cell>
          <cell r="J56" t="str">
            <v xml:space="preserve"> </v>
          </cell>
          <cell r="K56">
            <v>59.304565050899001</v>
          </cell>
          <cell r="L56">
            <v>48.587047413373</v>
          </cell>
          <cell r="M56">
            <v>58.116433560194999</v>
          </cell>
          <cell r="N56">
            <v>50.873221660966003</v>
          </cell>
          <cell r="O56">
            <v>61.466729989192999</v>
          </cell>
          <cell r="P56">
            <v>80.141764864771005</v>
          </cell>
          <cell r="Q56">
            <v>64.890852061100006</v>
          </cell>
          <cell r="R56">
            <v>52.726790813622003</v>
          </cell>
          <cell r="S56">
            <v>59.721072658692002</v>
          </cell>
          <cell r="T56">
            <v>47.702887727312003</v>
          </cell>
          <cell r="U56">
            <v>59.855758768408997</v>
          </cell>
          <cell r="V56">
            <v>50.464852480471997</v>
          </cell>
          <cell r="W56">
            <v>45.414513545451001</v>
          </cell>
          <cell r="X56">
            <v>58.755551978330999</v>
          </cell>
          <cell r="Y56">
            <v>61.539864671376002</v>
          </cell>
          <cell r="Z56">
            <v>44.098361599999997</v>
          </cell>
          <cell r="AA56">
            <v>44.098750180000003</v>
          </cell>
        </row>
        <row r="57">
          <cell r="A57" t="str">
            <v>KERO ARV</v>
          </cell>
          <cell r="B57">
            <v>13.503793556851999</v>
          </cell>
          <cell r="C57">
            <v>23.19994105892</v>
          </cell>
          <cell r="D57">
            <v>19.642785304008001</v>
          </cell>
          <cell r="E57">
            <v>19.458026594185998</v>
          </cell>
          <cell r="F57">
            <v>18.025274998092002</v>
          </cell>
          <cell r="G57">
            <v>17.131569714501001</v>
          </cell>
          <cell r="H57">
            <v>14.106775221652001</v>
          </cell>
          <cell r="I57">
            <v>18.534074996731999</v>
          </cell>
          <cell r="J57">
            <v>18.5018341</v>
          </cell>
          <cell r="K57">
            <v>17.306564487227</v>
          </cell>
          <cell r="L57">
            <v>22.832426252201</v>
          </cell>
          <cell r="M57">
            <v>17.853047313322001</v>
          </cell>
          <cell r="N57">
            <v>20.02695407825</v>
          </cell>
          <cell r="O57">
            <v>15.902273765073</v>
          </cell>
          <cell r="P57">
            <v>4.2962936733479999</v>
          </cell>
          <cell r="Q57">
            <v>12.126604307793</v>
          </cell>
          <cell r="R57">
            <v>24.296743061840999</v>
          </cell>
          <cell r="S57">
            <v>14.192055899921</v>
          </cell>
          <cell r="T57">
            <v>22.503612398805</v>
          </cell>
          <cell r="U57">
            <v>16.717565339335</v>
          </cell>
          <cell r="V57">
            <v>26.398327854119</v>
          </cell>
          <cell r="W57">
            <v>22.954470387271002</v>
          </cell>
          <cell r="X57">
            <v>21.732232026872001</v>
          </cell>
          <cell r="Y57">
            <v>16.140097286056999</v>
          </cell>
          <cell r="Z57">
            <v>23.037992460000002</v>
          </cell>
          <cell r="AA57">
            <v>23.03840778</v>
          </cell>
        </row>
        <row r="58">
          <cell r="A58" t="str">
            <v>KERO ARW</v>
          </cell>
          <cell r="B58">
            <v>15.783414189534</v>
          </cell>
          <cell r="C58">
            <v>26.081338444056001</v>
          </cell>
          <cell r="D58">
            <v>22.761705755345002</v>
          </cell>
          <cell r="E58">
            <v>22.604830036458999</v>
          </cell>
          <cell r="F58">
            <v>21.023061668434998</v>
          </cell>
          <cell r="G58">
            <v>19.572575120248001</v>
          </cell>
          <cell r="H58">
            <v>16.466217227784</v>
          </cell>
          <cell r="I58">
            <v>21.496231673129</v>
          </cell>
          <cell r="J58">
            <v>21.258844060000001</v>
          </cell>
          <cell r="K58">
            <v>20.239586167828001</v>
          </cell>
          <cell r="L58">
            <v>25.464509248208</v>
          </cell>
          <cell r="M58">
            <v>20.727009738084998</v>
          </cell>
          <cell r="N58">
            <v>22.757363615652999</v>
          </cell>
          <cell r="O58">
            <v>18.559120643180002</v>
          </cell>
          <cell r="P58">
            <v>5.2051613075630003</v>
          </cell>
          <cell r="Q58">
            <v>14.251556191598</v>
          </cell>
          <cell r="R58">
            <v>28.09415885153</v>
          </cell>
          <cell r="S58">
            <v>16.527333643475</v>
          </cell>
          <cell r="T58">
            <v>25.358107023584999</v>
          </cell>
          <cell r="U58">
            <v>19.493779562312</v>
          </cell>
          <cell r="V58">
            <v>30.083143625552999</v>
          </cell>
          <cell r="W58">
            <v>25.702417611644002</v>
          </cell>
          <cell r="X58">
            <v>25.283036068878999</v>
          </cell>
          <cell r="Y58">
            <v>18.792908793843001</v>
          </cell>
          <cell r="Z58">
            <v>26.431765030000001</v>
          </cell>
          <cell r="AA58">
            <v>26.433558720000001</v>
          </cell>
        </row>
        <row r="59">
          <cell r="A59" t="str">
            <v>KERO CI4</v>
          </cell>
          <cell r="B59">
            <v>45.661000085076999</v>
          </cell>
          <cell r="C59">
            <v>30.701343660102001</v>
          </cell>
          <cell r="D59">
            <v>44.111743446052998</v>
          </cell>
          <cell r="E59">
            <v>44.427680832622997</v>
          </cell>
          <cell r="F59">
            <v>45.622922612408999</v>
          </cell>
          <cell r="G59">
            <v>38.056007308605999</v>
          </cell>
          <cell r="H59">
            <v>45.686614616286001</v>
          </cell>
          <cell r="I59">
            <v>43.363138900068002</v>
          </cell>
          <cell r="J59">
            <v>39.552018250000003</v>
          </cell>
          <cell r="K59">
            <v>46.373852603162</v>
          </cell>
          <cell r="L59">
            <v>28.716958907228001</v>
          </cell>
          <cell r="M59">
            <v>43.708309340722003</v>
          </cell>
          <cell r="N59">
            <v>34.902873914343999</v>
          </cell>
          <cell r="O59">
            <v>45.268019447055998</v>
          </cell>
          <cell r="P59">
            <v>60.059612720632003</v>
          </cell>
          <cell r="Q59">
            <v>48.541423718880999</v>
          </cell>
          <cell r="R59">
            <v>40.926887058851001</v>
          </cell>
          <cell r="S59">
            <v>45.176148572111003</v>
          </cell>
          <cell r="T59">
            <v>31.864635122088</v>
          </cell>
          <cell r="U59">
            <v>45.594113937189</v>
          </cell>
          <cell r="V59">
            <v>39.345949898924999</v>
          </cell>
          <cell r="W59">
            <v>30.541422721735</v>
          </cell>
          <cell r="X59">
            <v>44.482666511034999</v>
          </cell>
          <cell r="Y59">
            <v>45.034198999715997</v>
          </cell>
          <cell r="Z59">
            <v>38.23565361</v>
          </cell>
          <cell r="AA59">
            <v>38.258017809999998</v>
          </cell>
        </row>
        <row r="60">
          <cell r="A60" t="str">
            <v>KERO CI9</v>
          </cell>
          <cell r="B60">
            <v>44.789411546004999</v>
          </cell>
          <cell r="C60">
            <v>32.098912776836002</v>
          </cell>
          <cell r="D60">
            <v>43.006282563672997</v>
          </cell>
          <cell r="E60">
            <v>43.452780857694997</v>
          </cell>
          <cell r="F60">
            <v>44.574863694960001</v>
          </cell>
          <cell r="G60">
            <v>37.917931295378999</v>
          </cell>
          <cell r="H60">
            <v>44.714681918311001</v>
          </cell>
          <cell r="I60">
            <v>42.637388918760003</v>
          </cell>
          <cell r="J60">
            <v>39.40240301</v>
          </cell>
          <cell r="K60">
            <v>45.301680238575997</v>
          </cell>
          <cell r="L60">
            <v>30.106260222357001</v>
          </cell>
          <cell r="M60">
            <v>42.947085810018997</v>
          </cell>
          <cell r="N60">
            <v>35.513451973042997</v>
          </cell>
          <cell r="O60">
            <v>44.410415811194</v>
          </cell>
          <cell r="P60">
            <v>57.111920334532002</v>
          </cell>
          <cell r="Q60">
            <v>47.122969157615998</v>
          </cell>
          <cell r="R60">
            <v>40.856385388226997</v>
          </cell>
          <cell r="S60">
            <v>44.155154070458998</v>
          </cell>
          <cell r="T60">
            <v>32.983080575979997</v>
          </cell>
          <cell r="U60">
            <v>44.538033511338</v>
          </cell>
          <cell r="V60">
            <v>38.355033553849999</v>
          </cell>
          <cell r="W60">
            <v>31.523093660549002</v>
          </cell>
          <cell r="X60">
            <v>43.636714116927998</v>
          </cell>
          <cell r="Y60">
            <v>44.049160516114</v>
          </cell>
          <cell r="Z60">
            <v>38.468064249999998</v>
          </cell>
          <cell r="AA60">
            <v>38.48650198</v>
          </cell>
        </row>
        <row r="61">
          <cell r="A61" t="str">
            <v>KERO CN4</v>
          </cell>
          <cell r="B61">
            <v>45.571412633781001</v>
          </cell>
          <cell r="C61">
            <v>27.227010526297001</v>
          </cell>
          <cell r="D61">
            <v>43.438931008810002</v>
          </cell>
          <cell r="E61">
            <v>43.869440419554998</v>
          </cell>
          <cell r="F61">
            <v>45.518356247420002</v>
          </cell>
          <cell r="G61">
            <v>35.619287264946998</v>
          </cell>
          <cell r="H61">
            <v>45.607121679728998</v>
          </cell>
          <cell r="I61">
            <v>42.427776862911003</v>
          </cell>
          <cell r="J61">
            <v>37.474654819999998</v>
          </cell>
          <cell r="K61">
            <v>46.570682414681997</v>
          </cell>
          <cell r="L61">
            <v>25.170225518031</v>
          </cell>
          <cell r="M61">
            <v>42.892445386159999</v>
          </cell>
          <cell r="N61">
            <v>31.872925026004001</v>
          </cell>
          <cell r="O61">
            <v>45.025403363038997</v>
          </cell>
          <cell r="P61">
            <v>67.962275617060996</v>
          </cell>
          <cell r="Q61">
            <v>49.679090146250999</v>
          </cell>
          <cell r="R61">
            <v>39.223988043307003</v>
          </cell>
          <cell r="S61">
            <v>44.898256398119003</v>
          </cell>
          <cell r="T61">
            <v>28.473755310689</v>
          </cell>
          <cell r="U61">
            <v>45.478236398732001</v>
          </cell>
          <cell r="V61">
            <v>37.216109675127001</v>
          </cell>
          <cell r="W61">
            <v>27.057987050682001</v>
          </cell>
          <cell r="X61">
            <v>43.944594618830997</v>
          </cell>
          <cell r="Y61">
            <v>44.702173519810003</v>
          </cell>
          <cell r="Z61">
            <v>35.83943781</v>
          </cell>
          <cell r="AA61">
            <v>35.866894989999999</v>
          </cell>
        </row>
        <row r="62">
          <cell r="A62" t="str">
            <v>KERO CN9</v>
          </cell>
          <cell r="B62">
            <v>44.365095213906997</v>
          </cell>
          <cell r="C62">
            <v>28.728506896502001</v>
          </cell>
          <cell r="D62">
            <v>41.950182638523998</v>
          </cell>
          <cell r="E62">
            <v>42.548196337992998</v>
          </cell>
          <cell r="F62">
            <v>44.070761333181999</v>
          </cell>
          <cell r="G62">
            <v>35.450571064260998</v>
          </cell>
          <cell r="H62">
            <v>44.262458117116999</v>
          </cell>
          <cell r="I62">
            <v>41.459476947527001</v>
          </cell>
          <cell r="J62">
            <v>37.286844379999998</v>
          </cell>
          <cell r="K62">
            <v>45.072036371819003</v>
          </cell>
          <cell r="L62">
            <v>26.600955873749001</v>
          </cell>
          <cell r="M62">
            <v>41.871233246735997</v>
          </cell>
          <cell r="N62">
            <v>32.580989717664998</v>
          </cell>
          <cell r="O62">
            <v>43.845856630211998</v>
          </cell>
          <cell r="P62">
            <v>63.000362620249</v>
          </cell>
          <cell r="Q62">
            <v>47.633052846447001</v>
          </cell>
          <cell r="R62">
            <v>39.133254321335002</v>
          </cell>
          <cell r="S62">
            <v>43.497951627182999</v>
          </cell>
          <cell r="T62">
            <v>29.701019261641999</v>
          </cell>
          <cell r="U62">
            <v>44.020338438144996</v>
          </cell>
          <cell r="V62">
            <v>35.986133756348003</v>
          </cell>
          <cell r="W62">
            <v>28.104568608099999</v>
          </cell>
          <cell r="X62">
            <v>42.795844509311998</v>
          </cell>
          <cell r="Y62">
            <v>43.353918223831002</v>
          </cell>
          <cell r="Z62">
            <v>36.125321870000001</v>
          </cell>
          <cell r="AA62">
            <v>36.148053580000003</v>
          </cell>
        </row>
        <row r="63">
          <cell r="A63" t="str">
            <v>KERO CLD</v>
          </cell>
          <cell r="B63">
            <v>-51.963355912091998</v>
          </cell>
          <cell r="C63">
            <v>-54.852819233673998</v>
          </cell>
          <cell r="D63">
            <v>-53.207715755477999</v>
          </cell>
          <cell r="E63">
            <v>-52.735533435794999</v>
          </cell>
          <cell r="F63">
            <v>-53.714841485073997</v>
          </cell>
          <cell r="G63">
            <v>-53.488038452537999</v>
          </cell>
          <cell r="H63">
            <v>-44.387118907922002</v>
          </cell>
          <cell r="I63">
            <v>-57.211252503908</v>
          </cell>
          <cell r="J63">
            <v>-53.057159220000003</v>
          </cell>
          <cell r="K63">
            <v>-54.720615341783997</v>
          </cell>
          <cell r="L63">
            <v>-63.558066498633998</v>
          </cell>
          <cell r="M63">
            <v>-58.238700857243003</v>
          </cell>
          <cell r="N63">
            <v>-61.924413641104998</v>
          </cell>
          <cell r="O63">
            <v>-42.674998987819002</v>
          </cell>
          <cell r="P63">
            <v>-34.979429898145</v>
          </cell>
          <cell r="Q63">
            <v>-48.144360614333003</v>
          </cell>
          <cell r="R63">
            <v>-50.736687585996997</v>
          </cell>
          <cell r="S63">
            <v>-54.201584910036999</v>
          </cell>
          <cell r="T63">
            <v>-71.379827827018005</v>
          </cell>
          <cell r="U63">
            <v>-53.213634559291997</v>
          </cell>
          <cell r="V63">
            <v>-52.904006813915998</v>
          </cell>
          <cell r="W63">
            <v>-65.191509183608005</v>
          </cell>
          <cell r="X63">
            <v>-43.834301492168997</v>
          </cell>
          <cell r="Y63">
            <v>-44.521387302055999</v>
          </cell>
          <cell r="Z63">
            <v>-48.961069969999997</v>
          </cell>
          <cell r="AA63">
            <v>-48.959479739999999</v>
          </cell>
        </row>
        <row r="64">
          <cell r="A64" t="str">
            <v>KERO E250</v>
          </cell>
          <cell r="B64">
            <v>100</v>
          </cell>
          <cell r="C64">
            <v>100</v>
          </cell>
          <cell r="D64">
            <v>100</v>
          </cell>
          <cell r="E64">
            <v>100</v>
          </cell>
          <cell r="F64">
            <v>100</v>
          </cell>
          <cell r="G64">
            <v>100</v>
          </cell>
          <cell r="H64">
            <v>100</v>
          </cell>
          <cell r="I64">
            <v>100</v>
          </cell>
          <cell r="J64">
            <v>100</v>
          </cell>
          <cell r="K64">
            <v>100</v>
          </cell>
          <cell r="L64">
            <v>100</v>
          </cell>
          <cell r="M64">
            <v>100</v>
          </cell>
          <cell r="N64">
            <v>100</v>
          </cell>
          <cell r="O64">
            <v>100</v>
          </cell>
          <cell r="P64">
            <v>100</v>
          </cell>
          <cell r="Q64">
            <v>100</v>
          </cell>
          <cell r="R64">
            <v>100</v>
          </cell>
          <cell r="S64">
            <v>100</v>
          </cell>
          <cell r="T64">
            <v>100</v>
          </cell>
          <cell r="U64">
            <v>100</v>
          </cell>
          <cell r="V64">
            <v>100</v>
          </cell>
          <cell r="W64">
            <v>100</v>
          </cell>
          <cell r="X64">
            <v>100</v>
          </cell>
          <cell r="Y64">
            <v>100</v>
          </cell>
          <cell r="Z64">
            <v>100</v>
          </cell>
          <cell r="AA64">
            <v>100</v>
          </cell>
        </row>
        <row r="65">
          <cell r="A65" t="str">
            <v>KERO E350</v>
          </cell>
          <cell r="B65">
            <v>100</v>
          </cell>
          <cell r="C65">
            <v>100</v>
          </cell>
          <cell r="D65">
            <v>100</v>
          </cell>
          <cell r="E65">
            <v>100</v>
          </cell>
          <cell r="F65">
            <v>100</v>
          </cell>
          <cell r="G65">
            <v>100</v>
          </cell>
          <cell r="H65">
            <v>100</v>
          </cell>
          <cell r="I65">
            <v>100</v>
          </cell>
          <cell r="J65">
            <v>100</v>
          </cell>
          <cell r="K65">
            <v>100</v>
          </cell>
          <cell r="L65">
            <v>100</v>
          </cell>
          <cell r="M65">
            <v>100</v>
          </cell>
          <cell r="N65">
            <v>100</v>
          </cell>
          <cell r="O65">
            <v>100</v>
          </cell>
          <cell r="P65">
            <v>100</v>
          </cell>
          <cell r="Q65">
            <v>100</v>
          </cell>
          <cell r="R65">
            <v>100</v>
          </cell>
          <cell r="S65">
            <v>100</v>
          </cell>
          <cell r="T65">
            <v>100</v>
          </cell>
          <cell r="U65">
            <v>100</v>
          </cell>
          <cell r="V65">
            <v>100</v>
          </cell>
          <cell r="W65">
            <v>100</v>
          </cell>
          <cell r="X65">
            <v>100</v>
          </cell>
          <cell r="Y65">
            <v>100</v>
          </cell>
          <cell r="Z65">
            <v>100</v>
          </cell>
          <cell r="AA65">
            <v>100</v>
          </cell>
        </row>
        <row r="66">
          <cell r="A66" t="str">
            <v>KERO E360</v>
          </cell>
          <cell r="B66">
            <v>100</v>
          </cell>
          <cell r="C66">
            <v>100</v>
          </cell>
          <cell r="D66">
            <v>100</v>
          </cell>
          <cell r="E66">
            <v>100</v>
          </cell>
          <cell r="F66">
            <v>100</v>
          </cell>
          <cell r="G66">
            <v>100</v>
          </cell>
          <cell r="H66">
            <v>100</v>
          </cell>
          <cell r="I66">
            <v>100</v>
          </cell>
          <cell r="J66">
            <v>100</v>
          </cell>
          <cell r="K66">
            <v>100</v>
          </cell>
          <cell r="L66">
            <v>100</v>
          </cell>
          <cell r="M66">
            <v>100</v>
          </cell>
          <cell r="N66">
            <v>100</v>
          </cell>
          <cell r="O66">
            <v>100</v>
          </cell>
          <cell r="P66">
            <v>100</v>
          </cell>
          <cell r="Q66">
            <v>100</v>
          </cell>
          <cell r="R66">
            <v>100</v>
          </cell>
          <cell r="S66">
            <v>100</v>
          </cell>
          <cell r="T66">
            <v>100</v>
          </cell>
          <cell r="U66">
            <v>100</v>
          </cell>
          <cell r="V66">
            <v>100</v>
          </cell>
          <cell r="W66">
            <v>100</v>
          </cell>
          <cell r="X66">
            <v>100</v>
          </cell>
          <cell r="Y66">
            <v>100</v>
          </cell>
          <cell r="Z66">
            <v>100</v>
          </cell>
          <cell r="AA66">
            <v>100</v>
          </cell>
        </row>
        <row r="67">
          <cell r="A67" t="str">
            <v>KERO FLH</v>
          </cell>
          <cell r="B67">
            <v>68.440085048610001</v>
          </cell>
          <cell r="C67">
            <v>69.660133889313002</v>
          </cell>
          <cell r="D67">
            <v>67.259259869657996</v>
          </cell>
          <cell r="E67">
            <v>67.674782288393999</v>
          </cell>
          <cell r="F67">
            <v>67.905824528275005</v>
          </cell>
          <cell r="G67">
            <v>67.929030433039998</v>
          </cell>
          <cell r="H67">
            <v>67.951200329364994</v>
          </cell>
          <cell r="I67">
            <v>68.006351281071005</v>
          </cell>
          <cell r="J67">
            <v>68.309094130000005</v>
          </cell>
          <cell r="K67">
            <v>68.081063204543995</v>
          </cell>
          <cell r="L67">
            <v>69.349895187241003</v>
          </cell>
          <cell r="M67">
            <v>68.024045042424007</v>
          </cell>
          <cell r="N67">
            <v>69.065558784713005</v>
          </cell>
          <cell r="O67">
            <v>68.298704070848999</v>
          </cell>
          <cell r="P67">
            <v>68.762973680369996</v>
          </cell>
          <cell r="Q67">
            <v>67.943648165455997</v>
          </cell>
          <cell r="R67">
            <v>68.960047712058</v>
          </cell>
          <cell r="S67">
            <v>67.789201431078993</v>
          </cell>
          <cell r="T67">
            <v>69.276506900358996</v>
          </cell>
          <cell r="U67">
            <v>67.864819259721003</v>
          </cell>
          <cell r="V67">
            <v>66.436449313317993</v>
          </cell>
          <cell r="W67">
            <v>68.764169794172005</v>
          </cell>
          <cell r="X67">
            <v>67.974285867101997</v>
          </cell>
          <cell r="Y67">
            <v>67.867106011481994</v>
          </cell>
          <cell r="Z67">
            <v>68.936881990000003</v>
          </cell>
          <cell r="AA67">
            <v>68.93252047</v>
          </cell>
        </row>
        <row r="68">
          <cell r="A68" t="str">
            <v>KERO FRZ</v>
          </cell>
          <cell r="B68">
            <v>-48.304088388769998</v>
          </cell>
          <cell r="C68">
            <v>-55.854081153956002</v>
          </cell>
          <cell r="D68">
            <v>-51.000738854485</v>
          </cell>
          <cell r="E68">
            <v>-50.519838895165002</v>
          </cell>
          <cell r="F68">
            <v>-51.528500176944</v>
          </cell>
          <cell r="G68">
            <v>-51.179318400208999</v>
          </cell>
          <cell r="H68">
            <v>-42.413645647479001</v>
          </cell>
          <cell r="I68">
            <v>-55.013580637065999</v>
          </cell>
          <cell r="J68">
            <v>-46.7986024</v>
          </cell>
          <cell r="K68">
            <v>-52.503287127335</v>
          </cell>
          <cell r="L68">
            <v>-60.863975498042997</v>
          </cell>
          <cell r="M68">
            <v>-56.012460415025998</v>
          </cell>
          <cell r="N68">
            <v>-59.269374821303998</v>
          </cell>
          <cell r="O68">
            <v>-31.503930137424</v>
          </cell>
          <cell r="P68">
            <v>-33.585128013667997</v>
          </cell>
          <cell r="Q68">
            <v>-46.133070630467998</v>
          </cell>
          <cell r="R68">
            <v>-48.528251592220997</v>
          </cell>
          <cell r="S68">
            <v>-52.130349907966</v>
          </cell>
          <cell r="T68">
            <v>-67.964711686455999</v>
          </cell>
          <cell r="U68">
            <v>-51.024642584010003</v>
          </cell>
          <cell r="V68">
            <v>-50.478692451313002</v>
          </cell>
          <cell r="W68">
            <v>-62.475549026087997</v>
          </cell>
          <cell r="X68">
            <v>-44.524441075666999</v>
          </cell>
          <cell r="Y68">
            <v>-33.088428639461</v>
          </cell>
          <cell r="Z68">
            <v>-42.335844020000003</v>
          </cell>
          <cell r="AA68">
            <v>-42.432005599999997</v>
          </cell>
        </row>
        <row r="69">
          <cell r="A69" t="str">
            <v>KERO POU</v>
          </cell>
          <cell r="B69">
            <v>-52.819184248741998</v>
          </cell>
          <cell r="C69">
            <v>-55.703910734201997</v>
          </cell>
          <cell r="D69">
            <v>-54.064772590088999</v>
          </cell>
          <cell r="E69">
            <v>-53.593251638734998</v>
          </cell>
          <cell r="F69">
            <v>-54.571451018283</v>
          </cell>
          <cell r="G69">
            <v>-54.346674074638997</v>
          </cell>
          <cell r="H69">
            <v>-46.035720526684997</v>
          </cell>
          <cell r="I69">
            <v>-58.068248443279003</v>
          </cell>
          <cell r="J69">
            <v>-73.914063389999995</v>
          </cell>
          <cell r="K69">
            <v>-55.577819061478998</v>
          </cell>
          <cell r="L69">
            <v>-74.445211210609003</v>
          </cell>
          <cell r="M69">
            <v>-59.095654545334</v>
          </cell>
          <cell r="N69">
            <v>-68.718056988314999</v>
          </cell>
          <cell r="O69">
            <v>-48.999318574333003</v>
          </cell>
          <cell r="P69">
            <v>-54.348354449109998</v>
          </cell>
          <cell r="Q69">
            <v>-49.000686610620001</v>
          </cell>
          <cell r="R69">
            <v>-51.591288367811998</v>
          </cell>
          <cell r="S69">
            <v>-55.059296827004999</v>
          </cell>
          <cell r="T69">
            <v>-72.233568092048003</v>
          </cell>
          <cell r="U69">
            <v>-54.070490912552998</v>
          </cell>
          <cell r="V69">
            <v>-70.980968933010999</v>
          </cell>
          <cell r="W69">
            <v>-86.047279581918005</v>
          </cell>
          <cell r="X69">
            <v>-44.918315083728999</v>
          </cell>
          <cell r="Y69">
            <v>-50.965307899392002</v>
          </cell>
          <cell r="Z69">
            <v>-68.184989369999997</v>
          </cell>
          <cell r="AA69">
            <v>-68.190468989999999</v>
          </cell>
        </row>
        <row r="70">
          <cell r="A70" t="str">
            <v>KERO SMK</v>
          </cell>
          <cell r="B70">
            <v>25.491558597352999</v>
          </cell>
          <cell r="C70">
            <v>19.471626830386999</v>
          </cell>
          <cell r="D70">
            <v>22.943651323617001</v>
          </cell>
          <cell r="E70">
            <v>22.976857818277001</v>
          </cell>
          <cell r="F70">
            <v>23.605087864714999</v>
          </cell>
          <cell r="G70">
            <v>22.714074690796</v>
          </cell>
          <cell r="H70">
            <v>25.234096872317</v>
          </cell>
          <cell r="I70">
            <v>23.057976890898999</v>
          </cell>
          <cell r="J70">
            <v>22.41611237</v>
          </cell>
          <cell r="K70">
            <v>23.947481210993999</v>
          </cell>
          <cell r="L70">
            <v>19.265698825164002</v>
          </cell>
          <cell r="M70">
            <v>23.345355081192</v>
          </cell>
          <cell r="N70">
            <v>21.095365407079999</v>
          </cell>
          <cell r="O70">
            <v>24.303085155883</v>
          </cell>
          <cell r="P70">
            <v>38.844147192766997</v>
          </cell>
          <cell r="Q70">
            <v>26.824687089227002</v>
          </cell>
          <cell r="R70">
            <v>20.953426597210999</v>
          </cell>
          <cell r="S70">
            <v>25.157089904117001</v>
          </cell>
          <cell r="T70">
            <v>19.874611035108</v>
          </cell>
          <cell r="U70">
            <v>24.092139010467999</v>
          </cell>
          <cell r="V70">
            <v>20.649894584544001</v>
          </cell>
          <cell r="W70">
            <v>19.599200585607999</v>
          </cell>
          <cell r="X70">
            <v>22.272741899273999</v>
          </cell>
          <cell r="Y70">
            <v>24.238151526195001</v>
          </cell>
          <cell r="Z70">
            <v>20.827779889999999</v>
          </cell>
          <cell r="AA70">
            <v>20.831734879999999</v>
          </cell>
        </row>
        <row r="71">
          <cell r="A71" t="str">
            <v>KERO SPG</v>
          </cell>
          <cell r="B71">
            <v>0.80824416625600004</v>
          </cell>
          <cell r="C71">
            <v>0.84670452432999999</v>
          </cell>
          <cell r="D71">
            <v>0.80890686412699997</v>
          </cell>
          <cell r="E71">
            <v>0.80924063995999995</v>
          </cell>
          <cell r="F71">
            <v>0.80714181255999995</v>
          </cell>
          <cell r="G71">
            <v>0.82446249098299995</v>
          </cell>
          <cell r="H71">
            <v>0.80744213746500004</v>
          </cell>
          <cell r="I71">
            <v>0.81228033811300004</v>
          </cell>
          <cell r="J71">
            <v>0.82162478699999997</v>
          </cell>
          <cell r="K71">
            <v>0.80602487907599996</v>
          </cell>
          <cell r="L71">
            <v>0.85168333526100004</v>
          </cell>
          <cell r="M71">
            <v>0.811562215689</v>
          </cell>
          <cell r="N71">
            <v>0.83426101722799995</v>
          </cell>
          <cell r="O71">
            <v>0.80879528801699996</v>
          </cell>
          <cell r="P71">
            <v>0.78197798410599995</v>
          </cell>
          <cell r="Q71">
            <v>0.80117525229599995</v>
          </cell>
          <cell r="R71">
            <v>0.81974105400999997</v>
          </cell>
          <cell r="S71">
            <v>0.80790609504400002</v>
          </cell>
          <cell r="T71">
            <v>0.84288782305900001</v>
          </cell>
          <cell r="U71">
            <v>0.80712650648399997</v>
          </cell>
          <cell r="V71">
            <v>0.81772449304700001</v>
          </cell>
          <cell r="W71">
            <v>0.84557533678499996</v>
          </cell>
          <cell r="X71">
            <v>0.80991432806800001</v>
          </cell>
          <cell r="Y71">
            <v>0.80831802700099997</v>
          </cell>
          <cell r="Z71">
            <v>0.82592811200000005</v>
          </cell>
          <cell r="AA71">
            <v>0.82586738299999995</v>
          </cell>
        </row>
        <row r="72">
          <cell r="A72" t="str">
            <v>KERO SUL</v>
          </cell>
          <cell r="B72">
            <v>2.5008905737000001E-2</v>
          </cell>
          <cell r="C72">
            <v>7.5676923958999998E-2</v>
          </cell>
          <cell r="D72">
            <v>5.0543568380000004E-3</v>
          </cell>
          <cell r="E72">
            <v>7.6307512659999997E-3</v>
          </cell>
          <cell r="F72">
            <v>2.1870830817E-2</v>
          </cell>
          <cell r="G72">
            <v>4.6498472249999999E-2</v>
          </cell>
          <cell r="H72">
            <v>6.7693519889999998E-3</v>
          </cell>
          <cell r="I72">
            <v>1.9939480926000001E-2</v>
          </cell>
          <cell r="J72">
            <v>4.4677387999999998E-2</v>
          </cell>
          <cell r="K72">
            <v>1.2827793672E-2</v>
          </cell>
          <cell r="L72">
            <v>5.4999321651000001E-2</v>
          </cell>
          <cell r="M72">
            <v>1.8680210143E-2</v>
          </cell>
          <cell r="N72">
            <v>1.6483660880000001E-2</v>
          </cell>
          <cell r="O72">
            <v>8.9856534439999997E-3</v>
          </cell>
          <cell r="P72">
            <v>1.087840348E-3</v>
          </cell>
          <cell r="Q72">
            <v>8.6893946289999992E-3</v>
          </cell>
          <cell r="R72">
            <v>1.4064804837999999E-2</v>
          </cell>
          <cell r="S72">
            <v>9.8457361749999996E-3</v>
          </cell>
          <cell r="T72">
            <v>5.1963954403000001E-2</v>
          </cell>
          <cell r="U72">
            <v>1.6325094410000001E-2</v>
          </cell>
          <cell r="V72">
            <v>1.4549812574000001E-2</v>
          </cell>
          <cell r="W72">
            <v>3.3904084378E-2</v>
          </cell>
          <cell r="X72">
            <v>1.6438480339999999E-2</v>
          </cell>
          <cell r="Y72">
            <v>3.8094777854999998E-2</v>
          </cell>
          <cell r="Z72">
            <v>1.1524621000000001E-2</v>
          </cell>
          <cell r="AA72">
            <v>9.7649320000000005E-3</v>
          </cell>
        </row>
        <row r="73">
          <cell r="A73" t="str">
            <v>KERO V20</v>
          </cell>
          <cell r="B73">
            <v>1.889742926314</v>
          </cell>
          <cell r="C73">
            <v>1.928877145677</v>
          </cell>
          <cell r="D73">
            <v>1.8018808379569999</v>
          </cell>
          <cell r="E73">
            <v>1.8226364228380001</v>
          </cell>
          <cell r="F73">
            <v>1.8036802337990001</v>
          </cell>
          <cell r="G73">
            <v>1.9534620333329999</v>
          </cell>
          <cell r="H73">
            <v>1.8554727245489999</v>
          </cell>
          <cell r="I73">
            <v>1.8428219759410001</v>
          </cell>
          <cell r="J73">
            <v>2.4087760569999999</v>
          </cell>
          <cell r="K73">
            <v>1.8171048715</v>
          </cell>
          <cell r="L73">
            <v>2.2896875618510002</v>
          </cell>
          <cell r="M73">
            <v>1.833841365152</v>
          </cell>
          <cell r="N73">
            <v>1.9940354160980001</v>
          </cell>
          <cell r="O73">
            <v>1.9417582316369999</v>
          </cell>
          <cell r="P73">
            <v>2.1067978048980001</v>
          </cell>
          <cell r="Q73">
            <v>1.9681650596219999</v>
          </cell>
          <cell r="R73">
            <v>1.8449784404759999</v>
          </cell>
          <cell r="S73">
            <v>1.8655738326789999</v>
          </cell>
          <cell r="T73">
            <v>2.0386297809439999</v>
          </cell>
          <cell r="U73">
            <v>1.8240117074690001</v>
          </cell>
          <cell r="V73">
            <v>1.742261915169</v>
          </cell>
          <cell r="W73">
            <v>2.0182739148439999</v>
          </cell>
          <cell r="X73">
            <v>1.8598770236140001</v>
          </cell>
          <cell r="Y73">
            <v>2.0106773135879998</v>
          </cell>
          <cell r="Z73">
            <v>1.95309646</v>
          </cell>
          <cell r="AA73">
            <v>1.9531874929999999</v>
          </cell>
        </row>
        <row r="74">
          <cell r="A74" t="str">
            <v>KERO V40</v>
          </cell>
          <cell r="B74">
            <v>1.375667524107</v>
          </cell>
          <cell r="C74">
            <v>1.4238498994219999</v>
          </cell>
          <cell r="D74">
            <v>1.3178416472229999</v>
          </cell>
          <cell r="E74">
            <v>1.330579333567</v>
          </cell>
          <cell r="F74">
            <v>1.327561380838</v>
          </cell>
          <cell r="G74">
            <v>1.415382208524</v>
          </cell>
          <cell r="H74">
            <v>1.3571482945519999</v>
          </cell>
          <cell r="I74">
            <v>1.351148524748</v>
          </cell>
          <cell r="J74">
            <v>1.703584046</v>
          </cell>
          <cell r="K74">
            <v>1.3315351135119999</v>
          </cell>
          <cell r="L74">
            <v>1.618460866892</v>
          </cell>
          <cell r="M74">
            <v>1.34247055699</v>
          </cell>
          <cell r="N74">
            <v>1.4398520099579999</v>
          </cell>
          <cell r="O74">
            <v>1.42959868788</v>
          </cell>
          <cell r="P74">
            <v>1.5130273068740001</v>
          </cell>
          <cell r="Q74">
            <v>1.421311800749</v>
          </cell>
          <cell r="R74">
            <v>1.3443450264700001</v>
          </cell>
          <cell r="S74">
            <v>1.3663405913110001</v>
          </cell>
          <cell r="T74">
            <v>1.4643061943040001</v>
          </cell>
          <cell r="U74">
            <v>1.3397899360750001</v>
          </cell>
          <cell r="V74">
            <v>1.284413675952</v>
          </cell>
          <cell r="W74">
            <v>1.452393641866</v>
          </cell>
          <cell r="X74">
            <v>1.3255390998250001</v>
          </cell>
          <cell r="Y74">
            <v>1.4601265733990001</v>
          </cell>
          <cell r="Z74">
            <v>1.422611705</v>
          </cell>
          <cell r="AA74">
            <v>1.422681936</v>
          </cell>
        </row>
        <row r="75">
          <cell r="A75" t="str">
            <v>KERO V50</v>
          </cell>
          <cell r="B75">
            <v>1.1995432088960001</v>
          </cell>
          <cell r="C75">
            <v>1.2484598496970001</v>
          </cell>
          <cell r="D75">
            <v>1.151058321749</v>
          </cell>
          <cell r="E75">
            <v>1.161387385554</v>
          </cell>
          <cell r="F75">
            <v>1.1624694276209999</v>
          </cell>
          <cell r="G75">
            <v>1.232022671168</v>
          </cell>
          <cell r="H75">
            <v>1.1855413762410001</v>
          </cell>
          <cell r="I75">
            <v>1.181398610866</v>
          </cell>
          <cell r="J75">
            <v>1.469756405</v>
          </cell>
          <cell r="K75">
            <v>1.1639357176339999</v>
          </cell>
          <cell r="L75">
            <v>1.3959367628729999</v>
          </cell>
          <cell r="M75">
            <v>1.1730708207089999</v>
          </cell>
          <cell r="N75">
            <v>1.2517245023270001</v>
          </cell>
          <cell r="O75">
            <v>1.2522225715449999</v>
          </cell>
          <cell r="P75">
            <v>1.3128312060389999</v>
          </cell>
          <cell r="Q75">
            <v>1.2356085322120001</v>
          </cell>
          <cell r="R75">
            <v>1.172575626412</v>
          </cell>
          <cell r="S75">
            <v>1.194213284188</v>
          </cell>
          <cell r="T75">
            <v>1.2705668380270001</v>
          </cell>
          <cell r="U75">
            <v>1.172271490457</v>
          </cell>
          <cell r="V75">
            <v>1.125274907051</v>
          </cell>
          <cell r="W75">
            <v>1.261123764253</v>
          </cell>
          <cell r="X75">
            <v>1.146230816603</v>
          </cell>
          <cell r="Y75">
            <v>1.272327469818</v>
          </cell>
          <cell r="Z75">
            <v>1.2408787610000001</v>
          </cell>
          <cell r="AA75">
            <v>1.2409415210000001</v>
          </cell>
        </row>
        <row r="76">
          <cell r="A76" t="str">
            <v>LGO ANI</v>
          </cell>
          <cell r="B76" t="str">
            <v xml:space="preserve"> </v>
          </cell>
          <cell r="C76">
            <v>56.135888439478997</v>
          </cell>
          <cell r="D76">
            <v>69.968406544594004</v>
          </cell>
          <cell r="E76">
            <v>69.976243852747999</v>
          </cell>
          <cell r="F76">
            <v>68.907818464374003</v>
          </cell>
          <cell r="G76">
            <v>66.586958667212002</v>
          </cell>
          <cell r="H76">
            <v>71.622735394146005</v>
          </cell>
          <cell r="I76">
            <v>67.553640432294998</v>
          </cell>
          <cell r="J76" t="str">
            <v xml:space="preserve"> </v>
          </cell>
          <cell r="K76">
            <v>69.547580565985996</v>
          </cell>
          <cell r="L76">
            <v>53.217819253473003</v>
          </cell>
          <cell r="M76">
            <v>68.113198508188006</v>
          </cell>
          <cell r="N76">
            <v>56.436196485792998</v>
          </cell>
          <cell r="O76">
            <v>71.123855877132002</v>
          </cell>
          <cell r="P76">
            <v>88.389817660118993</v>
          </cell>
          <cell r="Q76">
            <v>77.956091156056004</v>
          </cell>
          <cell r="R76">
            <v>67.193647412624003</v>
          </cell>
          <cell r="S76">
            <v>67.903948773734996</v>
          </cell>
          <cell r="T76">
            <v>60.175994084227</v>
          </cell>
          <cell r="U76">
            <v>70.331816338807997</v>
          </cell>
          <cell r="V76">
            <v>66.731519489085002</v>
          </cell>
          <cell r="W76">
            <v>57.520527236465</v>
          </cell>
          <cell r="X76">
            <v>69.671346577432999</v>
          </cell>
          <cell r="Y76">
            <v>73.339745755167002</v>
          </cell>
          <cell r="Z76">
            <v>52.256998350000003</v>
          </cell>
          <cell r="AA76">
            <v>52.256029929999997</v>
          </cell>
        </row>
        <row r="77">
          <cell r="A77" t="str">
            <v>LGO ARV</v>
          </cell>
          <cell r="B77">
            <v>16.894489803586001</v>
          </cell>
          <cell r="C77">
            <v>33.274161977159999</v>
          </cell>
          <cell r="D77">
            <v>20.772926816167001</v>
          </cell>
          <cell r="E77">
            <v>21.262547807320001</v>
          </cell>
          <cell r="F77">
            <v>21.73014317006</v>
          </cell>
          <cell r="G77">
            <v>21.757080145665999</v>
          </cell>
          <cell r="H77">
            <v>16.273419710054</v>
          </cell>
          <cell r="I77">
            <v>21.997765908708001</v>
          </cell>
          <cell r="J77">
            <v>19.51256923</v>
          </cell>
          <cell r="K77">
            <v>22.721533182264999</v>
          </cell>
          <cell r="L77">
            <v>34.974750683581</v>
          </cell>
          <cell r="M77">
            <v>22.912200979912001</v>
          </cell>
          <cell r="N77">
            <v>28.203187816572001</v>
          </cell>
          <cell r="O77">
            <v>22.120036805691999</v>
          </cell>
          <cell r="P77">
            <v>8.6753954220439997</v>
          </cell>
          <cell r="Q77">
            <v>13.468374608388</v>
          </cell>
          <cell r="R77">
            <v>24.048330828324001</v>
          </cell>
          <cell r="S77">
            <v>21.282230291028</v>
          </cell>
          <cell r="T77">
            <v>29.767067103336998</v>
          </cell>
          <cell r="U77">
            <v>19.885702983182998</v>
          </cell>
          <cell r="V77">
            <v>24.383677137684</v>
          </cell>
          <cell r="W77">
            <v>28.182873680882</v>
          </cell>
          <cell r="X77">
            <v>23.566889462291002</v>
          </cell>
          <cell r="Y77">
            <v>21.531658107062999</v>
          </cell>
          <cell r="Z77">
            <v>29.403476550000001</v>
          </cell>
          <cell r="AA77">
            <v>29.390488059999999</v>
          </cell>
        </row>
        <row r="78">
          <cell r="A78" t="str">
            <v>LGO ARW</v>
          </cell>
          <cell r="B78">
            <v>20.070075895961001</v>
          </cell>
          <cell r="C78">
            <v>37.862586273791997</v>
          </cell>
          <cell r="D78">
            <v>24.553462109628999</v>
          </cell>
          <cell r="E78">
            <v>25.093846244754999</v>
          </cell>
          <cell r="F78">
            <v>25.660886300765</v>
          </cell>
          <cell r="G78">
            <v>25.261740746086002</v>
          </cell>
          <cell r="H78">
            <v>19.245344240523998</v>
          </cell>
          <cell r="I78">
            <v>25.782587679306999</v>
          </cell>
          <cell r="J78">
            <v>22.925634330000001</v>
          </cell>
          <cell r="K78">
            <v>26.892272987129999</v>
          </cell>
          <cell r="L78">
            <v>39.271647555864</v>
          </cell>
          <cell r="M78">
            <v>26.847703026807</v>
          </cell>
          <cell r="N78">
            <v>31.977191278604</v>
          </cell>
          <cell r="O78">
            <v>26.110868883927999</v>
          </cell>
          <cell r="P78">
            <v>10.694822814591999</v>
          </cell>
          <cell r="Q78">
            <v>16.150430706478001</v>
          </cell>
          <cell r="R78">
            <v>28.062077363071001</v>
          </cell>
          <cell r="S78">
            <v>24.986406246352001</v>
          </cell>
          <cell r="T78">
            <v>34.054731627762997</v>
          </cell>
          <cell r="U78">
            <v>23.494267462398</v>
          </cell>
          <cell r="V78">
            <v>28.635099134931</v>
          </cell>
          <cell r="W78">
            <v>32.012281016224001</v>
          </cell>
          <cell r="X78">
            <v>27.812406491173999</v>
          </cell>
          <cell r="Y78">
            <v>25.516836264978</v>
          </cell>
          <cell r="Z78">
            <v>33.645887700000003</v>
          </cell>
          <cell r="AA78">
            <v>33.634318639999996</v>
          </cell>
        </row>
        <row r="79">
          <cell r="A79" t="str">
            <v>LGO CI4</v>
          </cell>
          <cell r="B79">
            <v>56.504167666846001</v>
          </cell>
          <cell r="C79">
            <v>41.730443148599001</v>
          </cell>
          <cell r="D79">
            <v>53.620588788428996</v>
          </cell>
          <cell r="E79">
            <v>53.561198805590998</v>
          </cell>
          <cell r="F79">
            <v>53.879487628519001</v>
          </cell>
          <cell r="G79">
            <v>47.900377552854003</v>
          </cell>
          <cell r="H79">
            <v>54.556814217732999</v>
          </cell>
          <cell r="I79">
            <v>51.143341068643998</v>
          </cell>
          <cell r="J79">
            <v>52.397573059999999</v>
          </cell>
          <cell r="K79">
            <v>55.056198459245998</v>
          </cell>
          <cell r="L79">
            <v>37.208406012272</v>
          </cell>
          <cell r="M79">
            <v>51.085013127548997</v>
          </cell>
          <cell r="N79">
            <v>39.924125784104</v>
          </cell>
          <cell r="O79">
            <v>53.791121660710999</v>
          </cell>
          <cell r="P79">
            <v>73.790418892187006</v>
          </cell>
          <cell r="Q79">
            <v>60.108973306930999</v>
          </cell>
          <cell r="R79">
            <v>49.924471488865002</v>
          </cell>
          <cell r="S79">
            <v>51.769985732018</v>
          </cell>
          <cell r="T79">
            <v>43.147407551737999</v>
          </cell>
          <cell r="U79">
            <v>54.086859849547999</v>
          </cell>
          <cell r="V79">
            <v>50.725937709028997</v>
          </cell>
          <cell r="W79">
            <v>40.504112358763997</v>
          </cell>
          <cell r="X79">
            <v>54.113058046486998</v>
          </cell>
          <cell r="Y79">
            <v>55.584081287110997</v>
          </cell>
          <cell r="Z79">
            <v>43.397124810000001</v>
          </cell>
          <cell r="AA79">
            <v>43.430577319999998</v>
          </cell>
        </row>
        <row r="80">
          <cell r="A80" t="str">
            <v>LGO CI9</v>
          </cell>
          <cell r="B80">
            <v>52.662827549851002</v>
          </cell>
          <cell r="C80">
            <v>42.117220682703</v>
          </cell>
          <cell r="D80">
            <v>50.486347891474999</v>
          </cell>
          <cell r="E80">
            <v>50.493255398728003</v>
          </cell>
          <cell r="F80">
            <v>50.738626397567998</v>
          </cell>
          <cell r="G80">
            <v>46.404095731631998</v>
          </cell>
          <cell r="H80">
            <v>51.235358256643003</v>
          </cell>
          <cell r="I80">
            <v>48.749101957686001</v>
          </cell>
          <cell r="J80">
            <v>49.704838199999998</v>
          </cell>
          <cell r="K80">
            <v>51.613791610828997</v>
          </cell>
          <cell r="L80">
            <v>38.779103173663003</v>
          </cell>
          <cell r="M80">
            <v>48.711601903254</v>
          </cell>
          <cell r="N80">
            <v>40.597114989642002</v>
          </cell>
          <cell r="O80">
            <v>50.678364715068</v>
          </cell>
          <cell r="P80">
            <v>64.845331894229005</v>
          </cell>
          <cell r="Q80">
            <v>55.273460088809998</v>
          </cell>
          <cell r="R80">
            <v>47.908215061044999</v>
          </cell>
          <cell r="S80">
            <v>49.204867997224</v>
          </cell>
          <cell r="T80">
            <v>43.03584227124</v>
          </cell>
          <cell r="U80">
            <v>50.891165912142</v>
          </cell>
          <cell r="V80">
            <v>48.264721163320999</v>
          </cell>
          <cell r="W80">
            <v>41.003923592535003</v>
          </cell>
          <cell r="X80">
            <v>50.945468402877999</v>
          </cell>
          <cell r="Y80">
            <v>52.011525937294003</v>
          </cell>
          <cell r="Z80">
            <v>43.297007919999999</v>
          </cell>
          <cell r="AA80">
            <v>43.321161930000002</v>
          </cell>
        </row>
        <row r="81">
          <cell r="A81" t="str">
            <v>LGO CN4</v>
          </cell>
          <cell r="B81">
            <v>62.001520998098002</v>
          </cell>
          <cell r="C81">
            <v>40.266009124368999</v>
          </cell>
          <cell r="D81">
            <v>57.375114911106998</v>
          </cell>
          <cell r="E81">
            <v>57.281787352785003</v>
          </cell>
          <cell r="F81">
            <v>57.782880805832001</v>
          </cell>
          <cell r="G81">
            <v>48.748837172815001</v>
          </cell>
          <cell r="H81">
            <v>58.856773023768</v>
          </cell>
          <cell r="I81">
            <v>53.549362495898997</v>
          </cell>
          <cell r="J81">
            <v>55.469163020000003</v>
          </cell>
          <cell r="K81">
            <v>59.655121502759997</v>
          </cell>
          <cell r="L81">
            <v>34.590331983863003</v>
          </cell>
          <cell r="M81">
            <v>53.460939812229</v>
          </cell>
          <cell r="N81">
            <v>37.943931845701997</v>
          </cell>
          <cell r="O81">
            <v>57.643535554718</v>
          </cell>
          <cell r="P81">
            <v>93.640535716187003</v>
          </cell>
          <cell r="Q81">
            <v>68.047022223420001</v>
          </cell>
          <cell r="R81">
            <v>51.717450880925</v>
          </cell>
          <cell r="S81">
            <v>54.504136640744001</v>
          </cell>
          <cell r="T81">
            <v>42.138714520176002</v>
          </cell>
          <cell r="U81">
            <v>58.110575178090997</v>
          </cell>
          <cell r="V81">
            <v>52.918275362404998</v>
          </cell>
          <cell r="W81">
            <v>38.681556606381001</v>
          </cell>
          <cell r="X81">
            <v>58.152042708042003</v>
          </cell>
          <cell r="Y81">
            <v>60.505103193879002</v>
          </cell>
          <cell r="Z81">
            <v>42.473410250000001</v>
          </cell>
          <cell r="AA81">
            <v>42.518352710000002</v>
          </cell>
        </row>
        <row r="82">
          <cell r="A82" t="str">
            <v>LGO CN9</v>
          </cell>
          <cell r="B82">
            <v>55.879691163102997</v>
          </cell>
          <cell r="C82">
            <v>40.772723987280003</v>
          </cell>
          <cell r="D82">
            <v>52.557793890029998</v>
          </cell>
          <cell r="E82">
            <v>52.568168769453997</v>
          </cell>
          <cell r="F82">
            <v>52.937402331072001</v>
          </cell>
          <cell r="G82">
            <v>46.613328643945003</v>
          </cell>
          <cell r="H82">
            <v>53.689011592904002</v>
          </cell>
          <cell r="I82">
            <v>49.982436173126999</v>
          </cell>
          <cell r="J82">
            <v>51.3908895</v>
          </cell>
          <cell r="K82">
            <v>54.265331713414</v>
          </cell>
          <cell r="L82">
            <v>36.50981831851</v>
          </cell>
          <cell r="M82">
            <v>49.927590097894999</v>
          </cell>
          <cell r="N82">
            <v>38.800538010559002</v>
          </cell>
          <cell r="O82">
            <v>52.846595791458</v>
          </cell>
          <cell r="P82">
            <v>76.432689299653006</v>
          </cell>
          <cell r="Q82">
            <v>60.004194063067999</v>
          </cell>
          <cell r="R82">
            <v>48.760154975402997</v>
          </cell>
          <cell r="S82">
            <v>50.651539214762003</v>
          </cell>
          <cell r="T82">
            <v>41.989635146574997</v>
          </cell>
          <cell r="U82">
            <v>53.167623153853</v>
          </cell>
          <cell r="V82">
            <v>49.276424612090999</v>
          </cell>
          <cell r="W82">
            <v>39.323259252633001</v>
          </cell>
          <cell r="X82">
            <v>53.249705186299998</v>
          </cell>
          <cell r="Y82">
            <v>54.874503022384999</v>
          </cell>
          <cell r="Z82">
            <v>42.339055969999997</v>
          </cell>
          <cell r="AA82">
            <v>42.371449460000001</v>
          </cell>
        </row>
        <row r="83">
          <cell r="A83" t="str">
            <v>LGO CLD</v>
          </cell>
          <cell r="B83">
            <v>-17.666854154827</v>
          </cell>
          <cell r="C83">
            <v>-48.945531564916998</v>
          </cell>
          <cell r="D83">
            <v>-17.019377523077001</v>
          </cell>
          <cell r="E83">
            <v>-18.018892885197001</v>
          </cell>
          <cell r="F83">
            <v>-18.040817804863</v>
          </cell>
          <cell r="G83">
            <v>-21.988022470015999</v>
          </cell>
          <cell r="H83">
            <v>-15.724069384559</v>
          </cell>
          <cell r="I83">
            <v>-21.014532533459999</v>
          </cell>
          <cell r="J83">
            <v>-23.17566068</v>
          </cell>
          <cell r="K83">
            <v>-19.982752489831</v>
          </cell>
          <cell r="L83">
            <v>-41.956264498933997</v>
          </cell>
          <cell r="M83">
            <v>-21.990811590139</v>
          </cell>
          <cell r="N83">
            <v>-38.977681118195001</v>
          </cell>
          <cell r="O83">
            <v>-11.806664812479999</v>
          </cell>
          <cell r="P83">
            <v>2.2291946989E-2</v>
          </cell>
          <cell r="Q83">
            <v>-9.9012160368039996</v>
          </cell>
          <cell r="R83">
            <v>-15.025136140668</v>
          </cell>
          <cell r="S83">
            <v>-19.020199121495999</v>
          </cell>
          <cell r="T83">
            <v>-23.655400222849</v>
          </cell>
          <cell r="U83">
            <v>-18.038750683000998</v>
          </cell>
          <cell r="V83">
            <v>-17.613826563124</v>
          </cell>
          <cell r="W83">
            <v>-43.970339702144003</v>
          </cell>
          <cell r="X83">
            <v>-14.800260793638</v>
          </cell>
          <cell r="Y83">
            <v>-14.027372165373</v>
          </cell>
          <cell r="Z83">
            <v>-39.060312410000002</v>
          </cell>
          <cell r="AA83">
            <v>-39.061285480000002</v>
          </cell>
        </row>
        <row r="84">
          <cell r="A84" t="str">
            <v>LGO E250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5">
          <cell r="A85" t="str">
            <v>LGO E350</v>
          </cell>
          <cell r="B85">
            <v>100</v>
          </cell>
          <cell r="C85">
            <v>100</v>
          </cell>
          <cell r="D85">
            <v>100</v>
          </cell>
          <cell r="E85">
            <v>100</v>
          </cell>
          <cell r="F85">
            <v>100</v>
          </cell>
          <cell r="G85">
            <v>100</v>
          </cell>
          <cell r="H85">
            <v>100</v>
          </cell>
          <cell r="I85">
            <v>100</v>
          </cell>
          <cell r="J85">
            <v>100</v>
          </cell>
          <cell r="K85">
            <v>100</v>
          </cell>
          <cell r="L85">
            <v>100</v>
          </cell>
          <cell r="M85">
            <v>100</v>
          </cell>
          <cell r="N85">
            <v>100</v>
          </cell>
          <cell r="O85">
            <v>100</v>
          </cell>
          <cell r="P85">
            <v>100</v>
          </cell>
          <cell r="Q85">
            <v>100</v>
          </cell>
          <cell r="R85">
            <v>100</v>
          </cell>
          <cell r="S85">
            <v>100</v>
          </cell>
          <cell r="T85">
            <v>100</v>
          </cell>
          <cell r="U85">
            <v>100</v>
          </cell>
          <cell r="V85">
            <v>100</v>
          </cell>
          <cell r="W85">
            <v>100</v>
          </cell>
          <cell r="X85">
            <v>100</v>
          </cell>
          <cell r="Y85">
            <v>100</v>
          </cell>
          <cell r="Z85">
            <v>100</v>
          </cell>
          <cell r="AA85">
            <v>100</v>
          </cell>
        </row>
        <row r="86">
          <cell r="A86" t="str">
            <v>LGO E360</v>
          </cell>
          <cell r="B86">
            <v>100</v>
          </cell>
          <cell r="C86">
            <v>100</v>
          </cell>
          <cell r="D86">
            <v>100</v>
          </cell>
          <cell r="E86">
            <v>100</v>
          </cell>
          <cell r="F86">
            <v>100</v>
          </cell>
          <cell r="G86">
            <v>100</v>
          </cell>
          <cell r="H86">
            <v>100</v>
          </cell>
          <cell r="I86">
            <v>100</v>
          </cell>
          <cell r="J86">
            <v>100</v>
          </cell>
          <cell r="K86">
            <v>100</v>
          </cell>
          <cell r="L86">
            <v>100</v>
          </cell>
          <cell r="M86">
            <v>100</v>
          </cell>
          <cell r="N86">
            <v>100</v>
          </cell>
          <cell r="O86">
            <v>100</v>
          </cell>
          <cell r="P86">
            <v>100</v>
          </cell>
          <cell r="Q86">
            <v>100</v>
          </cell>
          <cell r="R86">
            <v>100</v>
          </cell>
          <cell r="S86">
            <v>100</v>
          </cell>
          <cell r="T86">
            <v>100</v>
          </cell>
          <cell r="U86">
            <v>100</v>
          </cell>
          <cell r="V86">
            <v>100</v>
          </cell>
          <cell r="W86">
            <v>100</v>
          </cell>
          <cell r="X86">
            <v>100</v>
          </cell>
          <cell r="Y86">
            <v>100</v>
          </cell>
          <cell r="Z86">
            <v>100</v>
          </cell>
          <cell r="AA86">
            <v>100</v>
          </cell>
        </row>
        <row r="87">
          <cell r="A87" t="str">
            <v>LGO FLH</v>
          </cell>
          <cell r="B87">
            <v>101.770059525693</v>
          </cell>
          <cell r="C87">
            <v>103.468697292435</v>
          </cell>
          <cell r="D87">
            <v>100.652027262839</v>
          </cell>
          <cell r="E87">
            <v>101.335172968642</v>
          </cell>
          <cell r="F87">
            <v>101.41609409653699</v>
          </cell>
          <cell r="G87">
            <v>101.956075688794</v>
          </cell>
          <cell r="H87">
            <v>101.58870075510499</v>
          </cell>
          <cell r="I87">
            <v>101.606666101855</v>
          </cell>
          <cell r="J87">
            <v>102.04782590000001</v>
          </cell>
          <cell r="K87">
            <v>101.814293541056</v>
          </cell>
          <cell r="L87">
            <v>102.91516092345201</v>
          </cell>
          <cell r="M87">
            <v>101.651484287166</v>
          </cell>
          <cell r="N87">
            <v>102.118217667756</v>
          </cell>
          <cell r="O87">
            <v>101.534146738234</v>
          </cell>
          <cell r="P87">
            <v>102.853568450179</v>
          </cell>
          <cell r="Q87">
            <v>101.472941786116</v>
          </cell>
          <cell r="R87">
            <v>102.247010530604</v>
          </cell>
          <cell r="S87">
            <v>101.59330184879801</v>
          </cell>
          <cell r="T87">
            <v>102.644431475801</v>
          </cell>
          <cell r="U87">
            <v>101.44361536738499</v>
          </cell>
          <cell r="V87">
            <v>100.058129751747</v>
          </cell>
          <cell r="W87">
            <v>102.173167156814</v>
          </cell>
          <cell r="X87">
            <v>102.05195099167901</v>
          </cell>
          <cell r="Y87">
            <v>101.776684946861</v>
          </cell>
          <cell r="Z87">
            <v>102.9654204</v>
          </cell>
          <cell r="AA87">
            <v>102.96532139999999</v>
          </cell>
        </row>
        <row r="88">
          <cell r="A88" t="str">
            <v>LGO POU</v>
          </cell>
          <cell r="B88">
            <v>-19.597738018280001</v>
          </cell>
          <cell r="C88">
            <v>-52.139506605716001</v>
          </cell>
          <cell r="D88">
            <v>-19.056883621297001</v>
          </cell>
          <cell r="E88">
            <v>-19.851624102542001</v>
          </cell>
          <cell r="F88">
            <v>-19.931138832287999</v>
          </cell>
          <cell r="G88">
            <v>-23.820130578181001</v>
          </cell>
          <cell r="H88">
            <v>-17.903559032067999</v>
          </cell>
          <cell r="I88">
            <v>-22.981227791544999</v>
          </cell>
          <cell r="J88">
            <v>-43.344710450000001</v>
          </cell>
          <cell r="K88">
            <v>-21.816338510329999</v>
          </cell>
          <cell r="L88">
            <v>-44.091533477698</v>
          </cell>
          <cell r="M88">
            <v>-23.864638411602002</v>
          </cell>
          <cell r="N88">
            <v>-40.868798279605002</v>
          </cell>
          <cell r="O88">
            <v>-16.549531216822</v>
          </cell>
          <cell r="P88">
            <v>-3.5730986890200001</v>
          </cell>
          <cell r="Q88">
            <v>-15.103739396213999</v>
          </cell>
          <cell r="R88">
            <v>-16.856899431550001</v>
          </cell>
          <cell r="S88">
            <v>-21.922122252087</v>
          </cell>
          <cell r="T88">
            <v>-25.487247515810999</v>
          </cell>
          <cell r="U88">
            <v>-19.917895378508</v>
          </cell>
          <cell r="V88">
            <v>-20.642867214648</v>
          </cell>
          <cell r="W88">
            <v>-60.554802338579997</v>
          </cell>
          <cell r="X88">
            <v>-16.634138875348</v>
          </cell>
          <cell r="Y88">
            <v>-17.766294485282</v>
          </cell>
          <cell r="Z88">
            <v>-60.606689009999997</v>
          </cell>
          <cell r="AA88">
            <v>-60.607873390000002</v>
          </cell>
        </row>
        <row r="89">
          <cell r="A89" t="str">
            <v>LGO SPG</v>
          </cell>
          <cell r="B89">
            <v>0.83756620760699996</v>
          </cell>
          <cell r="C89">
            <v>0.87441969568199995</v>
          </cell>
          <cell r="D89">
            <v>0.84179828041399996</v>
          </cell>
          <cell r="E89">
            <v>0.84308458982099999</v>
          </cell>
          <cell r="F89">
            <v>0.84258556780899996</v>
          </cell>
          <cell r="G89">
            <v>0.85695973854399998</v>
          </cell>
          <cell r="H89">
            <v>0.84134907690600003</v>
          </cell>
          <cell r="I89">
            <v>0.84893639658700004</v>
          </cell>
          <cell r="J89">
            <v>0.84686888500000002</v>
          </cell>
          <cell r="K89">
            <v>0.84068481407899998</v>
          </cell>
          <cell r="L89">
            <v>0.88613233963899996</v>
          </cell>
          <cell r="M89">
            <v>0.84914675762900005</v>
          </cell>
          <cell r="N89">
            <v>0.87756837781599994</v>
          </cell>
          <cell r="O89">
            <v>0.84292241363200004</v>
          </cell>
          <cell r="P89">
            <v>0.80712122066699998</v>
          </cell>
          <cell r="Q89">
            <v>0.82976317962699997</v>
          </cell>
          <cell r="R89">
            <v>0.85268417104700001</v>
          </cell>
          <cell r="S89">
            <v>0.84749359034600003</v>
          </cell>
          <cell r="T89">
            <v>0.86972442160399999</v>
          </cell>
          <cell r="U89">
            <v>0.84217456449500006</v>
          </cell>
          <cell r="V89">
            <v>0.84727343312699999</v>
          </cell>
          <cell r="W89">
            <v>0.87597504527299996</v>
          </cell>
          <cell r="X89">
            <v>0.84311492507600005</v>
          </cell>
          <cell r="Y89">
            <v>0.83960251161400001</v>
          </cell>
          <cell r="Z89">
            <v>0.86954041599999998</v>
          </cell>
          <cell r="AA89">
            <v>0.86945527099999997</v>
          </cell>
        </row>
        <row r="90">
          <cell r="A90" t="str">
            <v>LGO SUL</v>
          </cell>
          <cell r="B90">
            <v>5.7122054922000003E-2</v>
          </cell>
          <cell r="C90">
            <v>0.322563958649</v>
          </cell>
          <cell r="D90">
            <v>5.9896727690999997E-2</v>
          </cell>
          <cell r="E90">
            <v>9.7879182117000002E-2</v>
          </cell>
          <cell r="F90">
            <v>0.15298457901400001</v>
          </cell>
          <cell r="G90">
            <v>7.7882355873999998E-2</v>
          </cell>
          <cell r="H90">
            <v>9.1929834000000002E-2</v>
          </cell>
          <cell r="I90">
            <v>0.106264877629</v>
          </cell>
          <cell r="J90">
            <v>0.12566570599999999</v>
          </cell>
          <cell r="K90">
            <v>0.107953771352</v>
          </cell>
          <cell r="L90">
            <v>0.266697341516</v>
          </cell>
          <cell r="M90">
            <v>0.101161708253</v>
          </cell>
          <cell r="N90">
            <v>0.111632459085</v>
          </cell>
          <cell r="O90">
            <v>6.3199814980000005E-2</v>
          </cell>
          <cell r="P90">
            <v>1.3088306314999999E-2</v>
          </cell>
          <cell r="Q90">
            <v>2.1679759561999998E-2</v>
          </cell>
          <cell r="R90">
            <v>8.5359278407E-2</v>
          </cell>
          <cell r="S90">
            <v>0.101742182052</v>
          </cell>
          <cell r="T90">
            <v>0.16632450979300001</v>
          </cell>
          <cell r="U90">
            <v>9.7045074677999998E-2</v>
          </cell>
          <cell r="V90">
            <v>8.3558087667E-2</v>
          </cell>
          <cell r="W90">
            <v>0.102743966491</v>
          </cell>
          <cell r="X90">
            <v>0.105219378791</v>
          </cell>
          <cell r="Y90">
            <v>0.15295334322199999</v>
          </cell>
          <cell r="Z90">
            <v>2.9817618000000001E-2</v>
          </cell>
          <cell r="AA90">
            <v>2.4490247E-2</v>
          </cell>
        </row>
        <row r="91">
          <cell r="A91" t="str">
            <v>LGO V20</v>
          </cell>
          <cell r="B91">
            <v>5.047869233738</v>
          </cell>
          <cell r="C91">
            <v>6.1698346347840003</v>
          </cell>
          <cell r="D91">
            <v>4.6508226914039996</v>
          </cell>
          <cell r="E91">
            <v>4.776160105382</v>
          </cell>
          <cell r="F91">
            <v>4.7810679722460003</v>
          </cell>
          <cell r="G91">
            <v>5.5193038595559996</v>
          </cell>
          <cell r="H91">
            <v>5.1385274706719999</v>
          </cell>
          <cell r="I91">
            <v>4.9947935096020002</v>
          </cell>
          <cell r="J91">
            <v>5.567665259</v>
          </cell>
          <cell r="K91">
            <v>4.9003616754710002</v>
          </cell>
          <cell r="L91">
            <v>6.9055842462420003</v>
          </cell>
          <cell r="M91">
            <v>5.0745244223209998</v>
          </cell>
          <cell r="N91">
            <v>5.8895749954590002</v>
          </cell>
          <cell r="O91">
            <v>5.0434399562549999</v>
          </cell>
          <cell r="P91">
            <v>5.0014335337429996</v>
          </cell>
          <cell r="Q91">
            <v>5.3388110980450003</v>
          </cell>
          <cell r="R91">
            <v>4.9931693471119996</v>
          </cell>
          <cell r="S91">
            <v>5.2040864551629999</v>
          </cell>
          <cell r="T91">
            <v>5.5313923705950003</v>
          </cell>
          <cell r="U91">
            <v>4.9029867925169999</v>
          </cell>
          <cell r="V91">
            <v>4.4781841086430001</v>
          </cell>
          <cell r="W91">
            <v>5.985897169757</v>
          </cell>
          <cell r="X91">
            <v>5.5818902249519997</v>
          </cell>
          <cell r="Y91">
            <v>5.2865864754530003</v>
          </cell>
          <cell r="Z91">
            <v>7.0054886659999998</v>
          </cell>
          <cell r="AA91">
            <v>7.004876747</v>
          </cell>
        </row>
        <row r="92">
          <cell r="A92" t="str">
            <v>LGO V40</v>
          </cell>
          <cell r="B92">
            <v>3.1456473361800001</v>
          </cell>
          <cell r="C92">
            <v>3.650316965115</v>
          </cell>
          <cell r="D92">
            <v>2.9145257340469999</v>
          </cell>
          <cell r="E92">
            <v>2.9808599979329999</v>
          </cell>
          <cell r="F92">
            <v>2.98701224191</v>
          </cell>
          <cell r="G92">
            <v>3.3437086854140001</v>
          </cell>
          <cell r="H92">
            <v>3.1586486684459998</v>
          </cell>
          <cell r="I92">
            <v>3.0967721890659998</v>
          </cell>
          <cell r="J92">
            <v>3.3553518379999998</v>
          </cell>
          <cell r="K92">
            <v>3.0476868104519999</v>
          </cell>
          <cell r="L92">
            <v>3.9309206267689998</v>
          </cell>
          <cell r="M92">
            <v>3.1597387432250001</v>
          </cell>
          <cell r="N92">
            <v>3.4802892052379999</v>
          </cell>
          <cell r="O92">
            <v>3.1439712841919998</v>
          </cell>
          <cell r="P92">
            <v>3.3601124048000002</v>
          </cell>
          <cell r="Q92">
            <v>3.292072548108</v>
          </cell>
          <cell r="R92">
            <v>3.09361859915</v>
          </cell>
          <cell r="S92">
            <v>3.221192003094</v>
          </cell>
          <cell r="T92">
            <v>3.3274304486399999</v>
          </cell>
          <cell r="U92">
            <v>3.0437467428630001</v>
          </cell>
          <cell r="V92">
            <v>2.8199215047230002</v>
          </cell>
          <cell r="W92">
            <v>3.5134288488559999</v>
          </cell>
          <cell r="X92">
            <v>3.2793561258559998</v>
          </cell>
          <cell r="Y92">
            <v>3.2362998699380001</v>
          </cell>
          <cell r="Z92">
            <v>4.1561886189999999</v>
          </cell>
          <cell r="AA92">
            <v>4.1558766049999996</v>
          </cell>
        </row>
        <row r="93">
          <cell r="A93" t="str">
            <v>LGO V50</v>
          </cell>
          <cell r="B93">
            <v>2.5852116283300002</v>
          </cell>
          <cell r="C93">
            <v>2.9417335526790001</v>
          </cell>
          <cell r="D93">
            <v>2.4013190020119999</v>
          </cell>
          <cell r="E93">
            <v>2.4519891723909999</v>
          </cell>
          <cell r="F93">
            <v>2.4579335209500002</v>
          </cell>
          <cell r="G93">
            <v>2.7191419500129999</v>
          </cell>
          <cell r="H93">
            <v>2.5830696557150001</v>
          </cell>
          <cell r="I93">
            <v>2.5406342257199999</v>
          </cell>
          <cell r="J93">
            <v>2.7234368199999999</v>
          </cell>
          <cell r="K93">
            <v>2.503430804532</v>
          </cell>
          <cell r="L93">
            <v>3.1233450334600001</v>
          </cell>
          <cell r="M93">
            <v>2.5959699296699998</v>
          </cell>
          <cell r="N93">
            <v>2.8044679435419999</v>
          </cell>
          <cell r="O93">
            <v>2.5841652260510002</v>
          </cell>
          <cell r="P93">
            <v>2.8383032301559998</v>
          </cell>
          <cell r="Q93">
            <v>2.6944828026350001</v>
          </cell>
          <cell r="R93">
            <v>2.5374302847650001</v>
          </cell>
          <cell r="S93">
            <v>2.6404507429550002</v>
          </cell>
          <cell r="T93">
            <v>2.699180774981</v>
          </cell>
          <cell r="U93">
            <v>2.4985691209879999</v>
          </cell>
          <cell r="V93">
            <v>2.3279348091709999</v>
          </cell>
          <cell r="W93">
            <v>2.8242370273259998</v>
          </cell>
          <cell r="X93">
            <v>2.6383169154539998</v>
          </cell>
          <cell r="Y93">
            <v>2.642229275839</v>
          </cell>
          <cell r="Z93">
            <v>3.349739021</v>
          </cell>
          <cell r="AA93">
            <v>3.3495039559999999</v>
          </cell>
        </row>
        <row r="94">
          <cell r="A94" t="str">
            <v>HGO ANI</v>
          </cell>
          <cell r="B94" t="str">
            <v xml:space="preserve"> </v>
          </cell>
          <cell r="C94">
            <v>61.586922110202998</v>
          </cell>
          <cell r="D94">
            <v>83.347434409561004</v>
          </cell>
          <cell r="E94">
            <v>82.093313692300001</v>
          </cell>
          <cell r="F94">
            <v>78.409276072105001</v>
          </cell>
          <cell r="G94">
            <v>75.689663360595006</v>
          </cell>
          <cell r="H94">
            <v>80.850705581198994</v>
          </cell>
          <cell r="I94">
            <v>78.048611808515005</v>
          </cell>
          <cell r="J94" t="str">
            <v xml:space="preserve"> </v>
          </cell>
          <cell r="K94">
            <v>77.834581601520995</v>
          </cell>
          <cell r="L94">
            <v>56.170417653625996</v>
          </cell>
          <cell r="M94">
            <v>78.631614479334999</v>
          </cell>
          <cell r="N94">
            <v>63.97099005399</v>
          </cell>
          <cell r="O94">
            <v>81.585736906912004</v>
          </cell>
          <cell r="P94">
            <v>97.477215943931</v>
          </cell>
          <cell r="Q94">
            <v>88.533126476266006</v>
          </cell>
          <cell r="R94">
            <v>82.479603736993994</v>
          </cell>
          <cell r="S94">
            <v>74.612495716099005</v>
          </cell>
          <cell r="T94">
            <v>72.314280569210993</v>
          </cell>
          <cell r="U94">
            <v>80.214828617254</v>
          </cell>
          <cell r="V94">
            <v>87.583232548686993</v>
          </cell>
          <cell r="W94">
            <v>66.291279637461002</v>
          </cell>
          <cell r="X94">
            <v>79.410007006881003</v>
          </cell>
          <cell r="Y94">
            <v>80.546639155147005</v>
          </cell>
          <cell r="Z94">
            <v>60.892748480000002</v>
          </cell>
          <cell r="AA94">
            <v>60.923393869999998</v>
          </cell>
        </row>
        <row r="95">
          <cell r="A95" t="str">
            <v>HGO CI4</v>
          </cell>
          <cell r="B95">
            <v>63.246956579479999</v>
          </cell>
          <cell r="C95">
            <v>46.606408580725997</v>
          </cell>
          <cell r="D95">
            <v>66.506421759183993</v>
          </cell>
          <cell r="E95">
            <v>64.680820806750006</v>
          </cell>
          <cell r="F95">
            <v>63.208922940260003</v>
          </cell>
          <cell r="G95">
            <v>55.780121483776</v>
          </cell>
          <cell r="H95">
            <v>62.828936818289002</v>
          </cell>
          <cell r="I95">
            <v>61.537831971932</v>
          </cell>
          <cell r="J95">
            <v>60.983009189999997</v>
          </cell>
          <cell r="K95">
            <v>63.339326821587001</v>
          </cell>
          <cell r="L95">
            <v>41.022257541035003</v>
          </cell>
          <cell r="M95">
            <v>60.922104256273997</v>
          </cell>
          <cell r="N95">
            <v>46.390477883712002</v>
          </cell>
          <cell r="O95">
            <v>63.215629572497001</v>
          </cell>
          <cell r="P95">
            <v>84.642395366678997</v>
          </cell>
          <cell r="Q95">
            <v>71.108772760074999</v>
          </cell>
          <cell r="R95">
            <v>64.924327154316003</v>
          </cell>
          <cell r="S95">
            <v>59.499963910810997</v>
          </cell>
          <cell r="T95">
            <v>54.895066186835997</v>
          </cell>
          <cell r="U95">
            <v>64.088914970057004</v>
          </cell>
          <cell r="V95">
            <v>66.162712317651994</v>
          </cell>
          <cell r="W95">
            <v>47.244347438894003</v>
          </cell>
          <cell r="X95">
            <v>62.897716849406997</v>
          </cell>
          <cell r="Y95">
            <v>62.987422505452002</v>
          </cell>
          <cell r="Z95">
            <v>49.569958479999997</v>
          </cell>
          <cell r="AA95">
            <v>49.60601252</v>
          </cell>
        </row>
        <row r="96">
          <cell r="A96" t="str">
            <v>HGO CI9</v>
          </cell>
          <cell r="B96">
            <v>50.068762314414002</v>
          </cell>
          <cell r="C96">
            <v>40.373328657507997</v>
          </cell>
          <cell r="D96">
            <v>51.994698732756</v>
          </cell>
          <cell r="E96">
            <v>50.860209179107002</v>
          </cell>
          <cell r="F96">
            <v>50.008420903908998</v>
          </cell>
          <cell r="G96">
            <v>45.699208794149001</v>
          </cell>
          <cell r="H96">
            <v>49.855096554319999</v>
          </cell>
          <cell r="I96">
            <v>49.031659565426999</v>
          </cell>
          <cell r="J96">
            <v>48.723289729999998</v>
          </cell>
          <cell r="K96">
            <v>50.073251193399003</v>
          </cell>
          <cell r="L96">
            <v>37.164506421127001</v>
          </cell>
          <cell r="M96">
            <v>48.688838038683002</v>
          </cell>
          <cell r="N96">
            <v>40.252469389127</v>
          </cell>
          <cell r="O96">
            <v>50.031344149852998</v>
          </cell>
          <cell r="P96">
            <v>62.580742464506002</v>
          </cell>
          <cell r="Q96">
            <v>54.701752851808997</v>
          </cell>
          <cell r="R96">
            <v>50.959334280184002</v>
          </cell>
          <cell r="S96">
            <v>47.852042076814001</v>
          </cell>
          <cell r="T96">
            <v>45.164187211101002</v>
          </cell>
          <cell r="U96">
            <v>50.514176450462998</v>
          </cell>
          <cell r="V96">
            <v>52.488720756018999</v>
          </cell>
          <cell r="W96">
            <v>40.749933589881998</v>
          </cell>
          <cell r="X96">
            <v>49.926971583958</v>
          </cell>
          <cell r="Y96">
            <v>49.85695776547</v>
          </cell>
          <cell r="Z96">
            <v>42.095633800000002</v>
          </cell>
          <cell r="AA96">
            <v>42.116014079999999</v>
          </cell>
        </row>
        <row r="97">
          <cell r="A97" t="str">
            <v>HGO CN4</v>
          </cell>
          <cell r="B97">
            <v>73.546609076533997</v>
          </cell>
          <cell r="C97">
            <v>46.899139576336999</v>
          </cell>
          <cell r="D97">
            <v>79.492648787014005</v>
          </cell>
          <cell r="E97">
            <v>76.133000617934997</v>
          </cell>
          <cell r="F97">
            <v>73.478631330634997</v>
          </cell>
          <cell r="G97">
            <v>60.822350941221998</v>
          </cell>
          <cell r="H97">
            <v>72.801258938811003</v>
          </cell>
          <cell r="I97">
            <v>70.523869016210995</v>
          </cell>
          <cell r="J97">
            <v>69.556683399999997</v>
          </cell>
          <cell r="K97">
            <v>73.711837859582005</v>
          </cell>
          <cell r="L97">
            <v>39.346904421870001</v>
          </cell>
          <cell r="M97">
            <v>69.450931893615007</v>
          </cell>
          <cell r="N97">
            <v>46.594123403584</v>
          </cell>
          <cell r="O97">
            <v>73.490615780564994</v>
          </cell>
          <cell r="P97">
            <v>116.922881727221</v>
          </cell>
          <cell r="Q97">
            <v>88.293679404559995</v>
          </cell>
          <cell r="R97">
            <v>76.576809846385999</v>
          </cell>
          <cell r="S97">
            <v>67.005238511254007</v>
          </cell>
          <cell r="T97">
            <v>59.396914421875998</v>
          </cell>
          <cell r="U97">
            <v>75.059744500730005</v>
          </cell>
          <cell r="V97">
            <v>78.854416683606004</v>
          </cell>
          <cell r="W97">
            <v>47.806370587011003</v>
          </cell>
          <cell r="X97">
            <v>72.923628141654007</v>
          </cell>
          <cell r="Y97">
            <v>73.083386160982997</v>
          </cell>
          <cell r="Z97">
            <v>51.190879369999998</v>
          </cell>
          <cell r="AA97">
            <v>51.244303199999997</v>
          </cell>
        </row>
        <row r="98">
          <cell r="A98" t="str">
            <v>HGO CN9</v>
          </cell>
          <cell r="B98">
            <v>51.932577567258001</v>
          </cell>
          <cell r="C98">
            <v>38.514568401071998</v>
          </cell>
          <cell r="D98">
            <v>54.848658628525001</v>
          </cell>
          <cell r="E98">
            <v>53.120859436163997</v>
          </cell>
          <cell r="F98">
            <v>51.842556361938001</v>
          </cell>
          <cell r="G98">
            <v>45.624684528035999</v>
          </cell>
          <cell r="H98">
            <v>51.614184128988001</v>
          </cell>
          <cell r="I98">
            <v>50.396706463861001</v>
          </cell>
          <cell r="J98">
            <v>49.944680869999999</v>
          </cell>
          <cell r="K98">
            <v>51.939277625616</v>
          </cell>
          <cell r="L98">
            <v>34.537477902528998</v>
          </cell>
          <cell r="M98">
            <v>49.894311947390001</v>
          </cell>
          <cell r="N98">
            <v>38.3605926129</v>
          </cell>
          <cell r="O98">
            <v>51.876745130934999</v>
          </cell>
          <cell r="P98">
            <v>72.360567921311002</v>
          </cell>
          <cell r="Q98">
            <v>59.087906076697998</v>
          </cell>
          <cell r="R98">
            <v>53.270675021077999</v>
          </cell>
          <cell r="S98">
            <v>48.679068436815001</v>
          </cell>
          <cell r="T98">
            <v>44.881716087439997</v>
          </cell>
          <cell r="U98">
            <v>52.599598114769002</v>
          </cell>
          <cell r="V98">
            <v>55.61005243444</v>
          </cell>
          <cell r="W98">
            <v>38.996464742740997</v>
          </cell>
          <cell r="X98">
            <v>51.721174362955999</v>
          </cell>
          <cell r="Y98">
            <v>51.616953192422002</v>
          </cell>
          <cell r="Z98">
            <v>40.744354850000001</v>
          </cell>
          <cell r="AA98">
            <v>40.771138010000001</v>
          </cell>
        </row>
        <row r="99">
          <cell r="A99" t="str">
            <v>HGO CLD</v>
          </cell>
          <cell r="B99">
            <v>6.248292989646</v>
          </cell>
          <cell r="C99">
            <v>-30.614559142135999</v>
          </cell>
          <cell r="D99">
            <v>13.111083708373</v>
          </cell>
          <cell r="E99">
            <v>13.085388549366</v>
          </cell>
          <cell r="F99">
            <v>10.052450613338999</v>
          </cell>
          <cell r="G99">
            <v>7.0840736338639996</v>
          </cell>
          <cell r="H99">
            <v>11.358420813026999</v>
          </cell>
          <cell r="I99">
            <v>8.0519984458229992</v>
          </cell>
          <cell r="J99">
            <v>2.0890305900000001</v>
          </cell>
          <cell r="K99">
            <v>9.0181928839530006</v>
          </cell>
          <cell r="L99">
            <v>-11.921956098933</v>
          </cell>
          <cell r="M99">
            <v>9.0218592814280001</v>
          </cell>
          <cell r="N99">
            <v>-7.8897211940950003</v>
          </cell>
          <cell r="O99">
            <v>16.267145515585</v>
          </cell>
          <cell r="P99">
            <v>27.051692924299001</v>
          </cell>
          <cell r="Q99">
            <v>18.993293572986001</v>
          </cell>
          <cell r="R99">
            <v>15.059513289930001</v>
          </cell>
          <cell r="S99">
            <v>10.019052183773001</v>
          </cell>
          <cell r="T99">
            <v>6.1256299665630003</v>
          </cell>
          <cell r="U99">
            <v>10.060900828314001</v>
          </cell>
          <cell r="V99">
            <v>30.305051614107999</v>
          </cell>
          <cell r="W99">
            <v>-9.8760396311639997</v>
          </cell>
          <cell r="X99">
            <v>13.966621048263001</v>
          </cell>
          <cell r="Y99">
            <v>12.135389244195</v>
          </cell>
          <cell r="Z99">
            <v>-14.844890210000001</v>
          </cell>
          <cell r="AA99">
            <v>-14.84623646</v>
          </cell>
        </row>
        <row r="100">
          <cell r="A100" t="str">
            <v>HGO CCR</v>
          </cell>
          <cell r="B100">
            <v>2.99751E-6</v>
          </cell>
          <cell r="C100">
            <v>0</v>
          </cell>
          <cell r="D100" t="str">
            <v xml:space="preserve"> </v>
          </cell>
          <cell r="E100">
            <v>0</v>
          </cell>
          <cell r="F100">
            <v>0</v>
          </cell>
          <cell r="G100">
            <v>1.1874300000000001E-7</v>
          </cell>
          <cell r="H100">
            <v>2.1484699018E-2</v>
          </cell>
          <cell r="I100">
            <v>0</v>
          </cell>
          <cell r="J100">
            <v>0</v>
          </cell>
          <cell r="K100">
            <v>0</v>
          </cell>
          <cell r="L100">
            <v>4.2271769090000003E-3</v>
          </cell>
          <cell r="M100">
            <v>0</v>
          </cell>
          <cell r="N100">
            <v>0</v>
          </cell>
          <cell r="O100">
            <v>3.359194919E-3</v>
          </cell>
          <cell r="P100">
            <v>0</v>
          </cell>
          <cell r="Q100">
            <v>9.7001996730000008E-3</v>
          </cell>
          <cell r="R100">
            <v>0</v>
          </cell>
          <cell r="S100">
            <v>9.6371621129999994E-3</v>
          </cell>
          <cell r="T100">
            <v>9.1306319999999995E-6</v>
          </cell>
          <cell r="U100">
            <v>0</v>
          </cell>
          <cell r="V100" t="str">
            <v xml:space="preserve"> </v>
          </cell>
          <cell r="W100">
            <v>0</v>
          </cell>
          <cell r="X100" t="str">
            <v xml:space="preserve"> </v>
          </cell>
          <cell r="Y100">
            <v>3.3755029060000001E-3</v>
          </cell>
          <cell r="Z100" t="str">
            <v xml:space="preserve"> </v>
          </cell>
          <cell r="AA100" t="str">
            <v xml:space="preserve"> </v>
          </cell>
        </row>
        <row r="101">
          <cell r="A101" t="str">
            <v>HGO E250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  <row r="102">
          <cell r="A102" t="str">
            <v>HGO E350</v>
          </cell>
          <cell r="B102">
            <v>92.571294271753004</v>
          </cell>
          <cell r="C102">
            <v>92.508679387667996</v>
          </cell>
          <cell r="D102">
            <v>92.547179561597005</v>
          </cell>
          <cell r="E102">
            <v>91.751510276562001</v>
          </cell>
          <cell r="F102">
            <v>92.217175312264999</v>
          </cell>
          <cell r="G102">
            <v>92.382153548348995</v>
          </cell>
          <cell r="H102">
            <v>92.774851170983993</v>
          </cell>
          <cell r="I102">
            <v>92.072457787095004</v>
          </cell>
          <cell r="J102">
            <v>92.575726410000001</v>
          </cell>
          <cell r="K102">
            <v>92.027429474759003</v>
          </cell>
          <cell r="L102">
            <v>93.152184946527996</v>
          </cell>
          <cell r="M102">
            <v>92.434161952037002</v>
          </cell>
          <cell r="N102">
            <v>92.692197877045004</v>
          </cell>
          <cell r="O102">
            <v>92.093385811770005</v>
          </cell>
          <cell r="P102">
            <v>93.217917266011995</v>
          </cell>
          <cell r="Q102">
            <v>93.620182101308004</v>
          </cell>
          <cell r="R102">
            <v>91.381243463496006</v>
          </cell>
          <cell r="S102">
            <v>92.139805319492993</v>
          </cell>
          <cell r="T102">
            <v>92.086024878657</v>
          </cell>
          <cell r="U102">
            <v>92.075605295106001</v>
          </cell>
          <cell r="V102">
            <v>97.317641440244003</v>
          </cell>
          <cell r="W102">
            <v>92.610636128503998</v>
          </cell>
          <cell r="X102">
            <v>94.226105974820996</v>
          </cell>
          <cell r="Y102">
            <v>92.095166741423</v>
          </cell>
          <cell r="Z102">
            <v>92.693156209999998</v>
          </cell>
          <cell r="AA102">
            <v>92.666395899999998</v>
          </cell>
        </row>
        <row r="103">
          <cell r="A103" t="str">
            <v>HGO E360</v>
          </cell>
          <cell r="B103">
            <v>100</v>
          </cell>
          <cell r="C103">
            <v>100</v>
          </cell>
          <cell r="D103">
            <v>100</v>
          </cell>
          <cell r="E103">
            <v>100</v>
          </cell>
          <cell r="F103">
            <v>100</v>
          </cell>
          <cell r="G103">
            <v>100</v>
          </cell>
          <cell r="H103">
            <v>100</v>
          </cell>
          <cell r="I103">
            <v>100</v>
          </cell>
          <cell r="J103">
            <v>100</v>
          </cell>
          <cell r="K103">
            <v>100</v>
          </cell>
          <cell r="L103">
            <v>100</v>
          </cell>
          <cell r="M103">
            <v>100</v>
          </cell>
          <cell r="N103">
            <v>100</v>
          </cell>
          <cell r="O103">
            <v>100</v>
          </cell>
          <cell r="P103">
            <v>100</v>
          </cell>
          <cell r="Q103">
            <v>100</v>
          </cell>
          <cell r="R103">
            <v>100</v>
          </cell>
          <cell r="S103">
            <v>100</v>
          </cell>
          <cell r="T103">
            <v>100</v>
          </cell>
          <cell r="U103">
            <v>100</v>
          </cell>
          <cell r="V103">
            <v>100</v>
          </cell>
          <cell r="W103">
            <v>100</v>
          </cell>
          <cell r="X103">
            <v>100</v>
          </cell>
          <cell r="Y103">
            <v>100</v>
          </cell>
          <cell r="Z103">
            <v>100</v>
          </cell>
          <cell r="AA103">
            <v>100</v>
          </cell>
        </row>
        <row r="104">
          <cell r="A104" t="str">
            <v>HGO FLH</v>
          </cell>
          <cell r="B104">
            <v>136.910417306602</v>
          </cell>
          <cell r="C104">
            <v>137.07821540136101</v>
          </cell>
          <cell r="D104">
            <v>136.822412109726</v>
          </cell>
          <cell r="E104">
            <v>137.14966557762301</v>
          </cell>
          <cell r="F104">
            <v>137.11359314786401</v>
          </cell>
          <cell r="G104">
            <v>137.02976544022999</v>
          </cell>
          <cell r="H104">
            <v>136.75041934319199</v>
          </cell>
          <cell r="I104">
            <v>137.13853164019301</v>
          </cell>
          <cell r="J104">
            <v>137.0464107</v>
          </cell>
          <cell r="K104">
            <v>137.171023901083</v>
          </cell>
          <cell r="L104">
            <v>137.00524898284201</v>
          </cell>
          <cell r="M104">
            <v>137.04769050170401</v>
          </cell>
          <cell r="N104">
            <v>137.07326504864901</v>
          </cell>
          <cell r="O104">
            <v>137.017228413016</v>
          </cell>
          <cell r="P104">
            <v>136.84941239233399</v>
          </cell>
          <cell r="Q104">
            <v>136.73140767651299</v>
          </cell>
          <cell r="R104">
            <v>137.34530170486801</v>
          </cell>
          <cell r="S104">
            <v>137.10482684655801</v>
          </cell>
          <cell r="T104">
            <v>137.17566780573</v>
          </cell>
          <cell r="U104">
            <v>137.14763516951601</v>
          </cell>
          <cell r="V104">
            <v>134.105078646842</v>
          </cell>
          <cell r="W104">
            <v>136.98202550819201</v>
          </cell>
          <cell r="X104">
            <v>136.56427752816501</v>
          </cell>
          <cell r="Y104">
            <v>137.22095728829501</v>
          </cell>
          <cell r="Z104">
            <v>136.95985039999999</v>
          </cell>
          <cell r="AA104">
            <v>136.96562650000001</v>
          </cell>
        </row>
        <row r="105">
          <cell r="A105" t="str">
            <v>HGO NIC</v>
          </cell>
          <cell r="B105">
            <v>6.1272900000000003E-7</v>
          </cell>
          <cell r="C105">
            <v>0</v>
          </cell>
          <cell r="D105">
            <v>1.13086384E-4</v>
          </cell>
          <cell r="E105">
            <v>2.9830083000000001E-5</v>
          </cell>
          <cell r="F105">
            <v>6.459225E-6</v>
          </cell>
          <cell r="G105">
            <v>2.1051489E-5</v>
          </cell>
          <cell r="H105">
            <v>2E-12</v>
          </cell>
          <cell r="I105">
            <v>9.617122E-6</v>
          </cell>
          <cell r="J105">
            <v>4.8860799999999998E-7</v>
          </cell>
          <cell r="K105">
            <v>8.5326199999999995E-7</v>
          </cell>
          <cell r="L105">
            <v>4.8701500000000005E-7</v>
          </cell>
          <cell r="M105">
            <v>2.0620200450000002E-3</v>
          </cell>
          <cell r="N105">
            <v>1.6981621000000001E-5</v>
          </cell>
          <cell r="O105">
            <v>1.825823823E-3</v>
          </cell>
          <cell r="P105">
            <v>1.308E-9</v>
          </cell>
          <cell r="Q105">
            <v>3.6192859999999998E-6</v>
          </cell>
          <cell r="R105">
            <v>1.6329793000000002E-5</v>
          </cell>
          <cell r="S105">
            <v>1.0348640000000001E-6</v>
          </cell>
          <cell r="T105">
            <v>6.4226999999999999E-7</v>
          </cell>
          <cell r="U105">
            <v>1.5990115999999998E-5</v>
          </cell>
          <cell r="V105" t="str">
            <v xml:space="preserve"> </v>
          </cell>
          <cell r="W105">
            <v>8.3063819999999997E-6</v>
          </cell>
          <cell r="X105">
            <v>1.9975882285E-2</v>
          </cell>
          <cell r="Y105">
            <v>0</v>
          </cell>
          <cell r="Z105">
            <v>1.2740972999999999E-2</v>
          </cell>
          <cell r="AA105">
            <v>1.2718083999999999E-2</v>
          </cell>
        </row>
        <row r="106">
          <cell r="A106" t="str">
            <v>HGO NIT</v>
          </cell>
          <cell r="B106">
            <v>3.3521925041000003E-2</v>
          </cell>
          <cell r="C106">
            <v>2.1522225030000001E-2</v>
          </cell>
          <cell r="D106">
            <v>1.2036056396E-2</v>
          </cell>
          <cell r="E106">
            <v>1.7609899926000001E-2</v>
          </cell>
          <cell r="F106">
            <v>3.0204135464000002E-2</v>
          </cell>
          <cell r="G106">
            <v>1.3818714455000001E-2</v>
          </cell>
          <cell r="H106">
            <v>2.8562291204000001E-2</v>
          </cell>
          <cell r="I106">
            <v>1.2894625959000001E-2</v>
          </cell>
          <cell r="J106">
            <v>2.3461262E-2</v>
          </cell>
          <cell r="K106">
            <v>7.7335260060000001E-3</v>
          </cell>
          <cell r="L106">
            <v>2.1080985625999998E-2</v>
          </cell>
          <cell r="M106">
            <v>1.2215839003999999E-2</v>
          </cell>
          <cell r="N106">
            <v>1.1291012089E-2</v>
          </cell>
          <cell r="O106">
            <v>9.9890712649999998E-3</v>
          </cell>
          <cell r="P106">
            <v>1.4356865438999999E-2</v>
          </cell>
          <cell r="Q106">
            <v>1.289618272E-2</v>
          </cell>
          <cell r="R106">
            <v>8.6471171259999997E-3</v>
          </cell>
          <cell r="S106">
            <v>5.1137917237000001E-2</v>
          </cell>
          <cell r="T106">
            <v>1.5136946251E-2</v>
          </cell>
          <cell r="U106">
            <v>1.9063284601E-2</v>
          </cell>
          <cell r="V106">
            <v>8.4040542520000001E-3</v>
          </cell>
          <cell r="W106">
            <v>9.6360342510000002E-3</v>
          </cell>
          <cell r="X106">
            <v>1.9060464478999999E-2</v>
          </cell>
          <cell r="Y106">
            <v>2.5960564743E-2</v>
          </cell>
          <cell r="Z106">
            <v>7.2374009000000003E-2</v>
          </cell>
          <cell r="AA106">
            <v>6.6023851999999994E-2</v>
          </cell>
        </row>
        <row r="107">
          <cell r="A107" t="str">
            <v>HGO POU</v>
          </cell>
          <cell r="B107">
            <v>5.4684997827280002</v>
          </cell>
          <cell r="C107">
            <v>-42.833943415587001</v>
          </cell>
          <cell r="D107">
            <v>11.739194241485</v>
          </cell>
          <cell r="E107">
            <v>11.650561780763001</v>
          </cell>
          <cell r="F107">
            <v>8.7535494780369998</v>
          </cell>
          <cell r="G107">
            <v>5.7837877978899996</v>
          </cell>
          <cell r="H107">
            <v>10.745320567451</v>
          </cell>
          <cell r="I107">
            <v>6.0019494834179996</v>
          </cell>
          <cell r="J107">
            <v>-3.6748895510000001</v>
          </cell>
          <cell r="K107">
            <v>8.1969486234980007</v>
          </cell>
          <cell r="L107">
            <v>-12.827104631359999</v>
          </cell>
          <cell r="M107">
            <v>5.9937345048820001</v>
          </cell>
          <cell r="N107">
            <v>-9.1347983935879995</v>
          </cell>
          <cell r="O107">
            <v>13.489175004857</v>
          </cell>
          <cell r="P107">
            <v>25.885447194308998</v>
          </cell>
          <cell r="Q107">
            <v>14.987485411238</v>
          </cell>
          <cell r="R107">
            <v>14.116166440779001</v>
          </cell>
          <cell r="S107">
            <v>5.9551406287319999</v>
          </cell>
          <cell r="T107">
            <v>5.2866543664250001</v>
          </cell>
          <cell r="U107">
            <v>8.7579867148350008</v>
          </cell>
          <cell r="V107">
            <v>22.928303012421001</v>
          </cell>
          <cell r="W107">
            <v>-12.07772775646</v>
          </cell>
          <cell r="X107">
            <v>11.929711246433</v>
          </cell>
          <cell r="Y107">
            <v>9.2321746211089994</v>
          </cell>
          <cell r="Z107">
            <v>-27.03775229</v>
          </cell>
          <cell r="AA107">
            <v>-27.039618539999999</v>
          </cell>
        </row>
        <row r="108">
          <cell r="A108" t="str">
            <v>HGO SPG</v>
          </cell>
          <cell r="B108">
            <v>0.86872782711100005</v>
          </cell>
          <cell r="C108">
            <v>0.90642832841300003</v>
          </cell>
          <cell r="D108">
            <v>0.86217360931800002</v>
          </cell>
          <cell r="E108">
            <v>0.86612821088799996</v>
          </cell>
          <cell r="F108">
            <v>0.86903081031700002</v>
          </cell>
          <cell r="G108">
            <v>0.88465750015599998</v>
          </cell>
          <cell r="H108">
            <v>0.86939926196899997</v>
          </cell>
          <cell r="I108">
            <v>0.87246235273899997</v>
          </cell>
          <cell r="J108">
            <v>0.87351076900000002</v>
          </cell>
          <cell r="K108">
            <v>0.86883133587100003</v>
          </cell>
          <cell r="L108">
            <v>0.92110981071700004</v>
          </cell>
          <cell r="M108">
            <v>0.87363811344099995</v>
          </cell>
          <cell r="N108">
            <v>0.90695818192900002</v>
          </cell>
          <cell r="O108">
            <v>0.86890802146599999</v>
          </cell>
          <cell r="P108">
            <v>0.83034781206399999</v>
          </cell>
          <cell r="Q108">
            <v>0.85337900660900001</v>
          </cell>
          <cell r="R108">
            <v>0.86586881509699998</v>
          </cell>
          <cell r="S108">
            <v>0.87667672353000003</v>
          </cell>
          <cell r="T108">
            <v>0.88677505608999996</v>
          </cell>
          <cell r="U108">
            <v>0.86730354654599995</v>
          </cell>
          <cell r="V108">
            <v>0.85910636194300005</v>
          </cell>
          <cell r="W108">
            <v>0.904745636252</v>
          </cell>
          <cell r="X108">
            <v>0.86906308128999998</v>
          </cell>
          <cell r="Y108">
            <v>0.86959680993400001</v>
          </cell>
          <cell r="Z108">
            <v>0.89900113599999998</v>
          </cell>
          <cell r="AA108">
            <v>0.89891902199999996</v>
          </cell>
        </row>
        <row r="109">
          <cell r="A109" t="str">
            <v>HGO SFO</v>
          </cell>
          <cell r="B109">
            <v>26.083269943249</v>
          </cell>
          <cell r="C109">
            <v>38.662057561207</v>
          </cell>
          <cell r="D109">
            <v>22.538338637536999</v>
          </cell>
          <cell r="E109">
            <v>23.201031315811001</v>
          </cell>
          <cell r="F109">
            <v>23.753868134680999</v>
          </cell>
          <cell r="G109">
            <v>29.088158799089999</v>
          </cell>
          <cell r="H109">
            <v>25.256989314784001</v>
          </cell>
          <cell r="I109">
            <v>25.888199638073999</v>
          </cell>
          <cell r="J109">
            <v>27.662393059999999</v>
          </cell>
          <cell r="K109">
            <v>24.726978573421999</v>
          </cell>
          <cell r="L109">
            <v>36.869387664850002</v>
          </cell>
          <cell r="M109">
            <v>26.76019384848</v>
          </cell>
          <cell r="N109">
            <v>34.549425134659003</v>
          </cell>
          <cell r="O109">
            <v>24.124970087613999</v>
          </cell>
          <cell r="P109">
            <v>20.105647590433001</v>
          </cell>
          <cell r="Q109">
            <v>25.889716280615001</v>
          </cell>
          <cell r="R109">
            <v>23.557585860465</v>
          </cell>
          <cell r="S109">
            <v>27.794778223338</v>
          </cell>
          <cell r="T109">
            <v>27.708220630088999</v>
          </cell>
          <cell r="U109">
            <v>24.497115144106001</v>
          </cell>
          <cell r="V109">
            <v>27.835818999758999</v>
          </cell>
          <cell r="W109">
            <v>33.457289083848998</v>
          </cell>
          <cell r="X109">
            <v>32.598954704374002</v>
          </cell>
          <cell r="Y109">
            <v>26.633704726514001</v>
          </cell>
          <cell r="Z109">
            <v>37.963693259999999</v>
          </cell>
          <cell r="AA109">
            <v>37.9753927</v>
          </cell>
        </row>
        <row r="110">
          <cell r="A110" t="str">
            <v>HGO SUL</v>
          </cell>
          <cell r="B110">
            <v>0.13767738091500001</v>
          </cell>
          <cell r="C110">
            <v>0.72694341221199998</v>
          </cell>
          <cell r="D110">
            <v>0.248076661655</v>
          </cell>
          <cell r="E110">
            <v>0.32758044563200001</v>
          </cell>
          <cell r="F110">
            <v>0.42725718566999998</v>
          </cell>
          <cell r="G110">
            <v>0.18444383416999999</v>
          </cell>
          <cell r="H110">
            <v>0.27034419200999998</v>
          </cell>
          <cell r="I110">
            <v>0.30225247427700003</v>
          </cell>
          <cell r="J110">
            <v>0.30409830700000001</v>
          </cell>
          <cell r="K110">
            <v>0.38671931228899997</v>
          </cell>
          <cell r="L110">
            <v>0.64616168940100005</v>
          </cell>
          <cell r="M110">
            <v>0.28693207544999999</v>
          </cell>
          <cell r="N110">
            <v>0.42025266163000002</v>
          </cell>
          <cell r="O110">
            <v>0.20905218630899999</v>
          </cell>
          <cell r="P110">
            <v>2.7850752914999999E-2</v>
          </cell>
          <cell r="Q110">
            <v>7.9736797868000003E-2</v>
          </cell>
          <cell r="R110">
            <v>0.22392137680400001</v>
          </cell>
          <cell r="S110">
            <v>0.30913779656899998</v>
          </cell>
          <cell r="T110">
            <v>0.396929150226</v>
          </cell>
          <cell r="U110">
            <v>0.27697553837099997</v>
          </cell>
          <cell r="V110">
            <v>0.27499825935</v>
          </cell>
          <cell r="W110">
            <v>0.243552003613</v>
          </cell>
          <cell r="X110">
            <v>0.275752563846</v>
          </cell>
          <cell r="Y110">
            <v>0.32618571338699998</v>
          </cell>
          <cell r="Z110">
            <v>0.205709853</v>
          </cell>
          <cell r="AA110">
            <v>0.18230475700000001</v>
          </cell>
        </row>
        <row r="111">
          <cell r="A111" t="str">
            <v>HGO VAN</v>
          </cell>
          <cell r="B111">
            <v>1.2526956E-5</v>
          </cell>
          <cell r="C111">
            <v>0</v>
          </cell>
          <cell r="D111">
            <v>1.8431831299999999E-4</v>
          </cell>
          <cell r="E111">
            <v>1.7198938E-5</v>
          </cell>
          <cell r="F111">
            <v>5.1119000000000003E-8</v>
          </cell>
          <cell r="G111">
            <v>1.3551749999999999E-6</v>
          </cell>
          <cell r="H111">
            <v>9.9999999999999998E-13</v>
          </cell>
          <cell r="I111">
            <v>1.9173210000000002E-6</v>
          </cell>
          <cell r="J111">
            <v>1.07011E-6</v>
          </cell>
          <cell r="K111">
            <v>4.0315000000000001E-8</v>
          </cell>
          <cell r="L111">
            <v>1.80006E-7</v>
          </cell>
          <cell r="M111">
            <v>1.825725E-6</v>
          </cell>
          <cell r="N111">
            <v>2.4316000000000001E-8</v>
          </cell>
          <cell r="O111">
            <v>1.825823823E-3</v>
          </cell>
          <cell r="P111">
            <v>7.5999999999999996E-11</v>
          </cell>
          <cell r="Q111">
            <v>3.6902339999999997E-5</v>
          </cell>
          <cell r="R111">
            <v>8.5403239999999992E-6</v>
          </cell>
          <cell r="S111">
            <v>1.1751410000000001E-6</v>
          </cell>
          <cell r="T111">
            <v>3.2131899999999999E-7</v>
          </cell>
          <cell r="U111">
            <v>1.4280590000000001E-6</v>
          </cell>
          <cell r="V111" t="str">
            <v xml:space="preserve"> </v>
          </cell>
          <cell r="W111">
            <v>5.3247869999999997E-6</v>
          </cell>
          <cell r="X111">
            <v>1.9975882285E-2</v>
          </cell>
          <cell r="Y111">
            <v>0</v>
          </cell>
          <cell r="Z111">
            <v>3.0634768E-2</v>
          </cell>
          <cell r="AA111">
            <v>3.0573600999999999E-2</v>
          </cell>
        </row>
        <row r="112">
          <cell r="A112" t="str">
            <v>HGO V20</v>
          </cell>
          <cell r="B112">
            <v>17.409488770776001</v>
          </cell>
          <cell r="C112">
            <v>35.650576975222997</v>
          </cell>
          <cell r="D112">
            <v>14.741467867673</v>
          </cell>
          <cell r="E112">
            <v>15.130502736385999</v>
          </cell>
          <cell r="F112">
            <v>15.95931223352</v>
          </cell>
          <cell r="G112">
            <v>20.524470728426</v>
          </cell>
          <cell r="H112">
            <v>17.405346921387</v>
          </cell>
          <cell r="I112">
            <v>17.482866970402998</v>
          </cell>
          <cell r="J112">
            <v>19.156181979999999</v>
          </cell>
          <cell r="K112">
            <v>16.603246202337999</v>
          </cell>
          <cell r="L112">
            <v>34.472921918449003</v>
          </cell>
          <cell r="M112">
            <v>18.506533743178</v>
          </cell>
          <cell r="N112">
            <v>28.518926861888001</v>
          </cell>
          <cell r="O112">
            <v>15.899478206334001</v>
          </cell>
          <cell r="P112">
            <v>12.951725787779001</v>
          </cell>
          <cell r="Q112">
            <v>17.152208327532001</v>
          </cell>
          <cell r="R112">
            <v>15.258062918672</v>
          </cell>
          <cell r="S112">
            <v>19.160552834516999</v>
          </cell>
          <cell r="T112">
            <v>19.37491417791</v>
          </cell>
          <cell r="U112">
            <v>16.437252205168001</v>
          </cell>
          <cell r="V112">
            <v>17.860799956876001</v>
          </cell>
          <cell r="W112">
            <v>27.873725327686</v>
          </cell>
          <cell r="X112">
            <v>17.888128145932001</v>
          </cell>
          <cell r="Y112">
            <v>18.315047503565001</v>
          </cell>
          <cell r="Z112">
            <v>30.078234699999999</v>
          </cell>
          <cell r="AA112">
            <v>30.097109020000001</v>
          </cell>
        </row>
        <row r="113">
          <cell r="A113" t="str">
            <v>HGO V40</v>
          </cell>
          <cell r="B113">
            <v>8.6537351629590002</v>
          </cell>
          <cell r="C113">
            <v>14.550851456261</v>
          </cell>
          <cell r="D113">
            <v>7.6062557606769996</v>
          </cell>
          <cell r="E113">
            <v>7.7797528282980002</v>
          </cell>
          <cell r="F113">
            <v>7.9934370473919998</v>
          </cell>
          <cell r="G113">
            <v>9.7389627594219998</v>
          </cell>
          <cell r="H113">
            <v>8.4787254314799991</v>
          </cell>
          <cell r="I113">
            <v>8.6214788261000006</v>
          </cell>
          <cell r="J113">
            <v>9.2267804919999996</v>
          </cell>
          <cell r="K113">
            <v>8.2683202017169997</v>
          </cell>
          <cell r="L113">
            <v>13.704298846802001</v>
          </cell>
          <cell r="M113">
            <v>8.9403926049819997</v>
          </cell>
          <cell r="N113">
            <v>12.245403033101001</v>
          </cell>
          <cell r="O113">
            <v>8.0575261824949997</v>
          </cell>
          <cell r="P113">
            <v>6.947049822056</v>
          </cell>
          <cell r="Q113">
            <v>8.5793275374989992</v>
          </cell>
          <cell r="R113">
            <v>7.8635989562009998</v>
          </cell>
          <cell r="S113">
            <v>9.2582245712399995</v>
          </cell>
          <cell r="T113">
            <v>9.2644537129250004</v>
          </cell>
          <cell r="U113">
            <v>8.2008659645749997</v>
          </cell>
          <cell r="V113">
            <v>9.1004964103070005</v>
          </cell>
          <cell r="W113">
            <v>11.816007553268999</v>
          </cell>
          <cell r="X113">
            <v>10.284706359166</v>
          </cell>
          <cell r="Y113">
            <v>8.8883960061620009</v>
          </cell>
          <cell r="Z113">
            <v>13.657998210000001</v>
          </cell>
          <cell r="AA113">
            <v>13.6647544</v>
          </cell>
        </row>
        <row r="114">
          <cell r="A114" t="str">
            <v>HGO V50</v>
          </cell>
          <cell r="B114">
            <v>6.5167938340180003</v>
          </cell>
          <cell r="C114">
            <v>10.193924353012999</v>
          </cell>
          <cell r="D114">
            <v>5.8092067396599996</v>
          </cell>
          <cell r="E114">
            <v>5.9333574313800002</v>
          </cell>
          <cell r="F114">
            <v>6.0396689542289996</v>
          </cell>
          <cell r="G114">
            <v>7.2097887325389998</v>
          </cell>
          <cell r="H114">
            <v>6.3419518721479999</v>
          </cell>
          <cell r="I114">
            <v>6.4749403840369997</v>
          </cell>
          <cell r="J114">
            <v>6.8693023069999999</v>
          </cell>
          <cell r="K114">
            <v>6.2330965823189999</v>
          </cell>
          <cell r="L114">
            <v>9.5251509368619995</v>
          </cell>
          <cell r="M114">
            <v>6.6648705266750001</v>
          </cell>
          <cell r="N114">
            <v>8.7428796089710001</v>
          </cell>
          <cell r="O114">
            <v>6.112470949674</v>
          </cell>
          <cell r="P114">
            <v>5.3823002213609996</v>
          </cell>
          <cell r="Q114">
            <v>6.4752643986649998</v>
          </cell>
          <cell r="R114">
            <v>6.0016328517659998</v>
          </cell>
          <cell r="S114">
            <v>6.9000015670029997</v>
          </cell>
          <cell r="T114">
            <v>6.8799087448909999</v>
          </cell>
          <cell r="U114">
            <v>6.1866648227210002</v>
          </cell>
          <cell r="V114">
            <v>6.9095558451669996</v>
          </cell>
          <cell r="W114">
            <v>8.4039399190669997</v>
          </cell>
          <cell r="X114">
            <v>8.1496744857529997</v>
          </cell>
          <cell r="Y114">
            <v>6.6368617305699997</v>
          </cell>
          <cell r="Z114">
            <v>9.9262652310000004</v>
          </cell>
          <cell r="AA114">
            <v>9.9306726360000006</v>
          </cell>
        </row>
        <row r="115">
          <cell r="A115" t="str">
            <v>HGO WKF</v>
          </cell>
          <cell r="B115">
            <v>11.937209630890001</v>
          </cell>
          <cell r="C115">
            <v>11.44259465847</v>
          </cell>
          <cell r="D115">
            <v>12.027043990135001</v>
          </cell>
          <cell r="E115">
            <v>11.976700109483</v>
          </cell>
          <cell r="F115">
            <v>11.935775816419</v>
          </cell>
          <cell r="G115">
            <v>11.723840574307999</v>
          </cell>
          <cell r="H115">
            <v>11.925960484894</v>
          </cell>
          <cell r="I115">
            <v>11.889269084534</v>
          </cell>
          <cell r="J115">
            <v>11.87339295</v>
          </cell>
          <cell r="K115">
            <v>11.939366491205</v>
          </cell>
          <cell r="L115">
            <v>11.258775157374</v>
          </cell>
          <cell r="M115">
            <v>11.871854114153001</v>
          </cell>
          <cell r="N115">
            <v>11.435689724395001</v>
          </cell>
          <cell r="O115">
            <v>11.936485969009</v>
          </cell>
          <cell r="P115">
            <v>12.487498436648</v>
          </cell>
          <cell r="Q115">
            <v>12.148629530624</v>
          </cell>
          <cell r="R115">
            <v>11.982847435888999</v>
          </cell>
          <cell r="S115">
            <v>11.831669482299001</v>
          </cell>
          <cell r="T115">
            <v>11.697730288912</v>
          </cell>
          <cell r="U115">
            <v>11.960085030805001</v>
          </cell>
          <cell r="V115">
            <v>12.027835145733</v>
          </cell>
          <cell r="W115">
            <v>11.462767418614</v>
          </cell>
          <cell r="X115">
            <v>11.926745063654</v>
          </cell>
          <cell r="Y115">
            <v>11.929316996395</v>
          </cell>
          <cell r="Z115">
            <v>11.535637830000001</v>
          </cell>
          <cell r="AA115">
            <v>11.53678418</v>
          </cell>
        </row>
        <row r="116">
          <cell r="A116" t="str">
            <v>ARS ANI</v>
          </cell>
          <cell r="B116" t="str">
            <v xml:space="preserve"> </v>
          </cell>
          <cell r="C116">
            <v>87.50826776113</v>
          </cell>
          <cell r="D116">
            <v>102.15699198714699</v>
          </cell>
          <cell r="E116">
            <v>101.046608314221</v>
          </cell>
          <cell r="F116">
            <v>92.743348501919002</v>
          </cell>
          <cell r="G116">
            <v>91.035412814921003</v>
          </cell>
          <cell r="H116">
            <v>105.18840282799999</v>
          </cell>
          <cell r="I116">
            <v>95.324034240507004</v>
          </cell>
          <cell r="J116" t="str">
            <v xml:space="preserve"> </v>
          </cell>
          <cell r="K116">
            <v>93.778637706962996</v>
          </cell>
          <cell r="L116">
            <v>65.947481530868998</v>
          </cell>
          <cell r="M116">
            <v>96.193866362118996</v>
          </cell>
          <cell r="N116">
            <v>85.253916766746997</v>
          </cell>
          <cell r="O116">
            <v>99.606281618967998</v>
          </cell>
          <cell r="P116">
            <v>125.219213833835</v>
          </cell>
          <cell r="Q116">
            <v>106.457725034899</v>
          </cell>
          <cell r="R116">
            <v>97.922660174241997</v>
          </cell>
          <cell r="S116">
            <v>93.866816340924998</v>
          </cell>
          <cell r="T116">
            <v>96.155258027515998</v>
          </cell>
          <cell r="U116">
            <v>95.166512679210001</v>
          </cell>
          <cell r="V116">
            <v>109.14480884969301</v>
          </cell>
          <cell r="W116">
            <v>87.919898870961006</v>
          </cell>
          <cell r="X116">
            <v>96.547821444888001</v>
          </cell>
          <cell r="Y116">
            <v>95.080547091908002</v>
          </cell>
          <cell r="Z116">
            <v>82.36356499</v>
          </cell>
          <cell r="AA116">
            <v>77.348058120000005</v>
          </cell>
        </row>
        <row r="117">
          <cell r="A117" t="str">
            <v>ARS ASP</v>
          </cell>
          <cell r="B117">
            <v>0.206784444117</v>
          </cell>
          <cell r="C117">
            <v>2.5967886988350002</v>
          </cell>
          <cell r="D117">
            <v>0</v>
          </cell>
          <cell r="E117">
            <v>0.11247545174</v>
          </cell>
          <cell r="F117">
            <v>1.0787456374190001</v>
          </cell>
          <cell r="G117">
            <v>0.23524982317199999</v>
          </cell>
          <cell r="H117">
            <v>0.22256995819700001</v>
          </cell>
          <cell r="I117">
            <v>0.43097886491499998</v>
          </cell>
          <cell r="J117">
            <v>0.75491102700000001</v>
          </cell>
          <cell r="K117">
            <v>0.62230847335799999</v>
          </cell>
          <cell r="L117">
            <v>1.1913607346249999</v>
          </cell>
          <cell r="M117">
            <v>0.216535149368</v>
          </cell>
          <cell r="N117">
            <v>0.21543879814700001</v>
          </cell>
          <cell r="O117">
            <v>0.42223713431499998</v>
          </cell>
          <cell r="P117">
            <v>1.9681398113490001</v>
          </cell>
          <cell r="Q117">
            <v>1.7244138446999999E-2</v>
          </cell>
          <cell r="R117">
            <v>0.111174375588</v>
          </cell>
          <cell r="S117">
            <v>1.2596621201589999</v>
          </cell>
          <cell r="T117">
            <v>0.41462783057199998</v>
          </cell>
          <cell r="U117">
            <v>0.37491239307099999</v>
          </cell>
          <cell r="V117">
            <v>0</v>
          </cell>
          <cell r="W117">
            <v>0.58706975399899997</v>
          </cell>
          <cell r="X117">
            <v>1.0023017766640001</v>
          </cell>
          <cell r="Y117">
            <v>1.586134813485</v>
          </cell>
          <cell r="Z117">
            <v>2.892610146</v>
          </cell>
          <cell r="AA117">
            <v>0</v>
          </cell>
        </row>
        <row r="118">
          <cell r="A118" t="str">
            <v>ARS BMCI</v>
          </cell>
          <cell r="B118">
            <v>41.510829273208003</v>
          </cell>
          <cell r="C118">
            <v>56.911539241953001</v>
          </cell>
          <cell r="D118">
            <v>32.085696622051998</v>
          </cell>
          <cell r="E118">
            <v>35.387919417997999</v>
          </cell>
          <cell r="F118">
            <v>43.024498689563998</v>
          </cell>
          <cell r="G118">
            <v>44.955155781850003</v>
          </cell>
          <cell r="H118">
            <v>43.837290122756002</v>
          </cell>
          <cell r="I118">
            <v>41.756977697063</v>
          </cell>
          <cell r="J118">
            <v>45.992896860000002</v>
          </cell>
          <cell r="K118">
            <v>44.022028633655999</v>
          </cell>
          <cell r="L118">
            <v>62.844737612297997</v>
          </cell>
          <cell r="M118">
            <v>41.892487498739001</v>
          </cell>
          <cell r="N118">
            <v>55.647646996364998</v>
          </cell>
          <cell r="O118">
            <v>39.163121975293002</v>
          </cell>
          <cell r="P118">
            <v>21.888409777959001</v>
          </cell>
          <cell r="Q118">
            <v>32.318059584871001</v>
          </cell>
          <cell r="R118">
            <v>35.568598564325001</v>
          </cell>
          <cell r="S118">
            <v>46.307613112010998</v>
          </cell>
          <cell r="T118">
            <v>46.251629584833999</v>
          </cell>
          <cell r="U118">
            <v>41.031286488056999</v>
          </cell>
          <cell r="V118">
            <v>24.875834938623999</v>
          </cell>
          <cell r="W118">
            <v>52.239263916799999</v>
          </cell>
          <cell r="X118">
            <v>39.157727587808999</v>
          </cell>
          <cell r="Y118">
            <v>46.161667037664998</v>
          </cell>
          <cell r="Z118">
            <v>53.99706681</v>
          </cell>
          <cell r="AA118">
            <v>52.61527143</v>
          </cell>
        </row>
        <row r="119">
          <cell r="A119" t="str">
            <v>ARS CCR</v>
          </cell>
          <cell r="B119">
            <v>3.0730415474339998</v>
          </cell>
          <cell r="C119">
            <v>8.7014306395169996</v>
          </cell>
          <cell r="D119" t="str">
            <v xml:space="preserve"> </v>
          </cell>
          <cell r="E119">
            <v>2.1156502559470001</v>
          </cell>
          <cell r="F119">
            <v>5.2079249112910002</v>
          </cell>
          <cell r="G119">
            <v>3.5367051164490002</v>
          </cell>
          <cell r="H119">
            <v>4.7202367889629997</v>
          </cell>
          <cell r="I119">
            <v>4.1798618295969998</v>
          </cell>
          <cell r="J119">
            <v>6.4145048600000001</v>
          </cell>
          <cell r="K119">
            <v>7.1562691413210002</v>
          </cell>
          <cell r="L119">
            <v>8.6112851214040003</v>
          </cell>
          <cell r="M119">
            <v>4.0925658864840004</v>
          </cell>
          <cell r="N119">
            <v>5.0098480984959997</v>
          </cell>
          <cell r="O119">
            <v>3.7890914341080002</v>
          </cell>
          <cell r="P119">
            <v>6.4911982362460003</v>
          </cell>
          <cell r="Q119">
            <v>3.4233924548319998</v>
          </cell>
          <cell r="R119">
            <v>2.5455322082479999</v>
          </cell>
          <cell r="S119">
            <v>5.4869019021280003</v>
          </cell>
          <cell r="T119">
            <v>5.0318584249859999</v>
          </cell>
          <cell r="U119">
            <v>4.6393250678960003</v>
          </cell>
          <cell r="V119" t="str">
            <v xml:space="preserve"> </v>
          </cell>
          <cell r="W119">
            <v>4.2318088286590001</v>
          </cell>
          <cell r="X119" t="str">
            <v xml:space="preserve"> </v>
          </cell>
          <cell r="Y119">
            <v>7.7890253971899996</v>
          </cell>
          <cell r="Z119" t="str">
            <v xml:space="preserve"> </v>
          </cell>
          <cell r="AA119" t="str">
            <v xml:space="preserve"> </v>
          </cell>
        </row>
        <row r="120">
          <cell r="A120" t="str">
            <v>ARS FLH</v>
          </cell>
          <cell r="B120">
            <v>188.02428730616401</v>
          </cell>
          <cell r="C120">
            <v>199.56222197268801</v>
          </cell>
          <cell r="D120">
            <v>172.32747895239601</v>
          </cell>
          <cell r="E120">
            <v>178.00621999505401</v>
          </cell>
          <cell r="F120">
            <v>188.543191464496</v>
          </cell>
          <cell r="G120">
            <v>182.61595302658699</v>
          </cell>
          <cell r="H120">
            <v>189.30738634860899</v>
          </cell>
          <cell r="I120">
            <v>187.23383212209501</v>
          </cell>
          <cell r="J120">
            <v>192.68580840000001</v>
          </cell>
          <cell r="K120">
            <v>193.92973463444</v>
          </cell>
          <cell r="L120">
            <v>200.07886907596401</v>
          </cell>
          <cell r="M120">
            <v>187.38037520467299</v>
          </cell>
          <cell r="N120">
            <v>188.73297706064201</v>
          </cell>
          <cell r="O120">
            <v>185.011346511206</v>
          </cell>
          <cell r="P120">
            <v>192.98503087594199</v>
          </cell>
          <cell r="Q120">
            <v>186.49107884639599</v>
          </cell>
          <cell r="R120">
            <v>181.064085379902</v>
          </cell>
          <cell r="S120">
            <v>186.77836393925801</v>
          </cell>
          <cell r="T120">
            <v>188.656189090917</v>
          </cell>
          <cell r="U120">
            <v>186.91072875226399</v>
          </cell>
          <cell r="V120">
            <v>159.13996611986201</v>
          </cell>
          <cell r="W120">
            <v>188.17038251033799</v>
          </cell>
          <cell r="X120">
            <v>192.913087074164</v>
          </cell>
          <cell r="Y120">
            <v>190.79385632382599</v>
          </cell>
          <cell r="Z120">
            <v>181.05182880000001</v>
          </cell>
          <cell r="AA120">
            <v>174.41945190000001</v>
          </cell>
        </row>
        <row r="121">
          <cell r="A121" t="str">
            <v>ARS HTV</v>
          </cell>
          <cell r="B121">
            <v>9962.2930582598801</v>
          </cell>
          <cell r="C121">
            <v>9713.3417106508896</v>
          </cell>
          <cell r="D121">
            <v>10074.821544934401</v>
          </cell>
          <cell r="E121">
            <v>10021.766976167501</v>
          </cell>
          <cell r="F121">
            <v>9896.7373749757207</v>
          </cell>
          <cell r="G121">
            <v>9956.0979336774108</v>
          </cell>
          <cell r="H121">
            <v>9920.4623401890894</v>
          </cell>
          <cell r="I121">
            <v>9938.9262733201995</v>
          </cell>
          <cell r="J121">
            <v>9886.0108999999993</v>
          </cell>
          <cell r="K121">
            <v>9859.58111469715</v>
          </cell>
          <cell r="L121">
            <v>9714.4604190093705</v>
          </cell>
          <cell r="M121">
            <v>9941.4739169392706</v>
          </cell>
          <cell r="N121">
            <v>9827.8561508527</v>
          </cell>
          <cell r="O121">
            <v>9961.4974651501507</v>
          </cell>
          <cell r="P121">
            <v>10074.138132203099</v>
          </cell>
          <cell r="Q121">
            <v>10031.5206082599</v>
          </cell>
          <cell r="R121">
            <v>10018.7811781501</v>
          </cell>
          <cell r="S121">
            <v>9892.3173827213395</v>
          </cell>
          <cell r="T121">
            <v>9883.3953884005296</v>
          </cell>
          <cell r="U121">
            <v>9941.2314708216509</v>
          </cell>
          <cell r="V121">
            <v>10139.155107572</v>
          </cell>
          <cell r="W121">
            <v>9881.7540062261305</v>
          </cell>
          <cell r="X121">
            <v>9925.5422935522201</v>
          </cell>
          <cell r="Y121">
            <v>9862.1157546441209</v>
          </cell>
          <cell r="Z121">
            <v>9749.6367100000007</v>
          </cell>
          <cell r="AA121">
            <v>9944.4462139999996</v>
          </cell>
        </row>
        <row r="122">
          <cell r="A122" t="str">
            <v>ARS NIC</v>
          </cell>
          <cell r="B122">
            <v>6.8958428309480002</v>
          </cell>
          <cell r="C122">
            <v>14.164371848585001</v>
          </cell>
          <cell r="D122">
            <v>0.16595880917600001</v>
          </cell>
          <cell r="E122">
            <v>0.21947323016</v>
          </cell>
          <cell r="F122">
            <v>3.1095190561530002</v>
          </cell>
          <cell r="G122">
            <v>3.7342286716470001</v>
          </cell>
          <cell r="H122">
            <v>6.1699586009239997</v>
          </cell>
          <cell r="I122">
            <v>3.5369299060179999</v>
          </cell>
          <cell r="J122">
            <v>15.13188113</v>
          </cell>
          <cell r="K122">
            <v>6.66428269741</v>
          </cell>
          <cell r="L122">
            <v>10.726905898982</v>
          </cell>
          <cell r="M122">
            <v>3.0358258950520001</v>
          </cell>
          <cell r="N122">
            <v>4.0596149294390003</v>
          </cell>
          <cell r="O122">
            <v>2.743740884023</v>
          </cell>
          <cell r="P122">
            <v>3.671471145295</v>
          </cell>
          <cell r="Q122">
            <v>1.4972480587120001</v>
          </cell>
          <cell r="R122">
            <v>2.4176581664649999</v>
          </cell>
          <cell r="S122">
            <v>4.3063464471349997</v>
          </cell>
          <cell r="T122">
            <v>8.3088554470209992</v>
          </cell>
          <cell r="U122">
            <v>2.9268074600039999</v>
          </cell>
          <cell r="V122" t="str">
            <v xml:space="preserve"> </v>
          </cell>
          <cell r="W122">
            <v>2.3180082584739998</v>
          </cell>
          <cell r="X122">
            <v>4.3202414012170003</v>
          </cell>
          <cell r="Y122">
            <v>34.863911413065999</v>
          </cell>
          <cell r="Z122">
            <v>32.19913562</v>
          </cell>
          <cell r="AA122">
            <v>0.72429038599999995</v>
          </cell>
        </row>
        <row r="123">
          <cell r="A123" t="str">
            <v>ARS NIT</v>
          </cell>
          <cell r="B123">
            <v>0.253411307069</v>
          </cell>
          <cell r="C123">
            <v>0.34604936664300001</v>
          </cell>
          <cell r="D123">
            <v>4.9941782209000002E-2</v>
          </cell>
          <cell r="E123">
            <v>8.7859483712999994E-2</v>
          </cell>
          <cell r="F123">
            <v>0.25525801261999997</v>
          </cell>
          <cell r="G123">
            <v>0.17947245406099999</v>
          </cell>
          <cell r="H123">
            <v>0.24288545057899999</v>
          </cell>
          <cell r="I123">
            <v>0.201229560748</v>
          </cell>
          <cell r="J123">
            <v>0.35684225400000003</v>
          </cell>
          <cell r="K123">
            <v>0.28378243564299999</v>
          </cell>
          <cell r="L123">
            <v>0.30173060899199999</v>
          </cell>
          <cell r="M123">
            <v>0.19806409975799999</v>
          </cell>
          <cell r="N123">
            <v>0.191528068011</v>
          </cell>
          <cell r="O123">
            <v>0.161873730238</v>
          </cell>
          <cell r="P123">
            <v>4.7274360255000002E-2</v>
          </cell>
          <cell r="Q123">
            <v>0.10658464384000001</v>
          </cell>
          <cell r="R123">
            <v>8.6428519447000002E-2</v>
          </cell>
          <cell r="S123">
            <v>0.207207886836</v>
          </cell>
          <cell r="T123">
            <v>0.24206322831999999</v>
          </cell>
          <cell r="U123">
            <v>0.246254812086</v>
          </cell>
          <cell r="V123">
            <v>2.5222916315E-2</v>
          </cell>
          <cell r="W123">
            <v>0.208457875604</v>
          </cell>
          <cell r="X123">
            <v>0.120050283363</v>
          </cell>
          <cell r="Y123">
            <v>0.31870217347599999</v>
          </cell>
          <cell r="Z123">
            <v>0.37478004100000001</v>
          </cell>
          <cell r="AA123">
            <v>0.13730861699999999</v>
          </cell>
        </row>
        <row r="124">
          <cell r="A124" t="str">
            <v>ARS POU</v>
          </cell>
          <cell r="B124">
            <v>34.777173836172999</v>
          </cell>
          <cell r="C124">
            <v>-2.0810385612669999</v>
          </cell>
          <cell r="D124">
            <v>48.272732678436</v>
          </cell>
          <cell r="E124">
            <v>45.459511124865003</v>
          </cell>
          <cell r="F124">
            <v>45.312763140656998</v>
          </cell>
          <cell r="G124">
            <v>40.748865371411</v>
          </cell>
          <cell r="H124">
            <v>37.045987388797997</v>
          </cell>
          <cell r="I124">
            <v>39.032777664313997</v>
          </cell>
          <cell r="J124">
            <v>40.196870990000001</v>
          </cell>
          <cell r="K124">
            <v>42.523095545973</v>
          </cell>
          <cell r="L124">
            <v>22.101806919106998</v>
          </cell>
          <cell r="M124">
            <v>36.866413459165003</v>
          </cell>
          <cell r="N124">
            <v>29.306989259533001</v>
          </cell>
          <cell r="O124">
            <v>45.120758175667</v>
          </cell>
          <cell r="P124">
            <v>55.107738422536997</v>
          </cell>
          <cell r="Q124">
            <v>40.047838452412002</v>
          </cell>
          <cell r="R124">
            <v>42.397305189016002</v>
          </cell>
          <cell r="S124">
            <v>28.889927196948999</v>
          </cell>
          <cell r="T124">
            <v>34.053942755755997</v>
          </cell>
          <cell r="U124">
            <v>42.013013706909</v>
          </cell>
          <cell r="V124">
            <v>45.977544669086001</v>
          </cell>
          <cell r="W124">
            <v>19.608014867384</v>
          </cell>
          <cell r="X124">
            <v>43.789184316514003</v>
          </cell>
          <cell r="Y124">
            <v>51.445247120725</v>
          </cell>
          <cell r="Z124">
            <v>-0.93803213299999999</v>
          </cell>
          <cell r="AA124">
            <v>-3.4713391740000001</v>
          </cell>
        </row>
        <row r="125">
          <cell r="A125" t="str">
            <v>ARS SPG</v>
          </cell>
          <cell r="B125">
            <v>0.92589252154500001</v>
          </cell>
          <cell r="C125">
            <v>0.97234180485699995</v>
          </cell>
          <cell r="D125">
            <v>0.88764756383200005</v>
          </cell>
          <cell r="E125">
            <v>0.90172298856699995</v>
          </cell>
          <cell r="F125">
            <v>0.93319050474999998</v>
          </cell>
          <cell r="G125">
            <v>0.92558059210400001</v>
          </cell>
          <cell r="H125">
            <v>0.93349117289799999</v>
          </cell>
          <cell r="I125">
            <v>0.92637724393400001</v>
          </cell>
          <cell r="J125">
            <v>0.94276887200000004</v>
          </cell>
          <cell r="K125">
            <v>0.94317865275000001</v>
          </cell>
          <cell r="L125">
            <v>0.984803307686</v>
          </cell>
          <cell r="M125">
            <v>0.92622932980399997</v>
          </cell>
          <cell r="N125">
            <v>0.95469642052000003</v>
          </cell>
          <cell r="O125">
            <v>0.919999083572</v>
          </cell>
          <cell r="P125">
            <v>0.89366984341400002</v>
          </cell>
          <cell r="Q125">
            <v>0.90465431207799996</v>
          </cell>
          <cell r="R125">
            <v>0.90610798076599997</v>
          </cell>
          <cell r="S125">
            <v>0.93984178598300006</v>
          </cell>
          <cell r="T125">
            <v>0.93981535562999996</v>
          </cell>
          <cell r="U125">
            <v>0.92663286363499997</v>
          </cell>
          <cell r="V125">
            <v>0.86249379796500003</v>
          </cell>
          <cell r="W125">
            <v>0.94713440401899995</v>
          </cell>
          <cell r="X125">
            <v>0.93143393908600003</v>
          </cell>
          <cell r="Y125">
            <v>0.94708822871700005</v>
          </cell>
          <cell r="Z125">
            <v>0.95979601400000003</v>
          </cell>
          <cell r="AA125">
            <v>0.93163192900000003</v>
          </cell>
        </row>
        <row r="126">
          <cell r="A126" t="str">
            <v>ARS SFO</v>
          </cell>
          <cell r="B126">
            <v>89.946720103733995</v>
          </cell>
          <cell r="C126">
            <v>118.029759008044</v>
          </cell>
          <cell r="D126">
            <v>61.579443744589</v>
          </cell>
          <cell r="E126">
            <v>72.452308467345006</v>
          </cell>
          <cell r="F126">
            <v>90.787229224293995</v>
          </cell>
          <cell r="G126">
            <v>86.897477391308001</v>
          </cell>
          <cell r="H126">
            <v>90.769413639375003</v>
          </cell>
          <cell r="I126">
            <v>89.148448365939004</v>
          </cell>
          <cell r="J126">
            <v>100.02910369999999</v>
          </cell>
          <cell r="K126">
            <v>100.820591129533</v>
          </cell>
          <cell r="L126">
            <v>119.77558029621299</v>
          </cell>
          <cell r="M126">
            <v>89.154535996182005</v>
          </cell>
          <cell r="N126">
            <v>101.912375022009</v>
          </cell>
          <cell r="O126">
            <v>83.358520889011004</v>
          </cell>
          <cell r="P126">
            <v>83.735072811047999</v>
          </cell>
          <cell r="Q126">
            <v>79.289256992153994</v>
          </cell>
          <cell r="R126">
            <v>75.278671999620997</v>
          </cell>
          <cell r="S126">
            <v>95.895860852048997</v>
          </cell>
          <cell r="T126">
            <v>93.519984935622006</v>
          </cell>
          <cell r="U126">
            <v>90.266662988644995</v>
          </cell>
          <cell r="V126">
            <v>61.816200807919003</v>
          </cell>
          <cell r="W126">
            <v>98.258764771567996</v>
          </cell>
          <cell r="X126">
            <v>89.599640664893002</v>
          </cell>
          <cell r="Y126">
            <v>102.380265462556</v>
          </cell>
          <cell r="Z126">
            <v>99.682617629999996</v>
          </cell>
          <cell r="AA126">
            <v>73.109080169999999</v>
          </cell>
        </row>
        <row r="127">
          <cell r="A127" t="str">
            <v>ARS SUL</v>
          </cell>
          <cell r="B127">
            <v>0.26054381745600003</v>
          </cell>
          <cell r="C127">
            <v>1.6404614977300001</v>
          </cell>
          <cell r="D127">
            <v>0.31163810517099999</v>
          </cell>
          <cell r="E127">
            <v>0.46381956493299997</v>
          </cell>
          <cell r="F127">
            <v>0.81398622638200002</v>
          </cell>
          <cell r="G127">
            <v>0.35438118465399998</v>
          </cell>
          <cell r="H127">
            <v>0.49063599573799999</v>
          </cell>
          <cell r="I127">
            <v>0.54539744282699998</v>
          </cell>
          <cell r="J127">
            <v>0.55693924800000005</v>
          </cell>
          <cell r="K127">
            <v>0.88795665399900003</v>
          </cell>
          <cell r="L127">
            <v>1.1290492458150001</v>
          </cell>
          <cell r="M127">
            <v>0.51828350060100004</v>
          </cell>
          <cell r="N127">
            <v>0.832018098589</v>
          </cell>
          <cell r="O127">
            <v>0.515033286782</v>
          </cell>
          <cell r="P127">
            <v>9.4569725384999997E-2</v>
          </cell>
          <cell r="Q127">
            <v>0.22471669662499999</v>
          </cell>
          <cell r="R127">
            <v>0.33240039956599998</v>
          </cell>
          <cell r="S127">
            <v>0.59560438960399997</v>
          </cell>
          <cell r="T127">
            <v>0.71398755919099999</v>
          </cell>
          <cell r="U127">
            <v>0.50467908136100004</v>
          </cell>
          <cell r="V127">
            <v>0.50002052601299996</v>
          </cell>
          <cell r="W127">
            <v>0.43176649367199998</v>
          </cell>
          <cell r="X127">
            <v>0.50987556187600003</v>
          </cell>
          <cell r="Y127">
            <v>0.69281316120299996</v>
          </cell>
          <cell r="Z127">
            <v>1.6615986300000001</v>
          </cell>
          <cell r="AA127">
            <v>0.25416512299999999</v>
          </cell>
        </row>
        <row r="128">
          <cell r="A128" t="str">
            <v>ARS VAN</v>
          </cell>
          <cell r="B128">
            <v>0.69672541074399996</v>
          </cell>
          <cell r="C128">
            <v>65.064996401998997</v>
          </cell>
          <cell r="D128">
            <v>0.111323124658</v>
          </cell>
          <cell r="E128">
            <v>0.33368178525499997</v>
          </cell>
          <cell r="F128">
            <v>15.432968720139</v>
          </cell>
          <cell r="G128">
            <v>3.4841579524370001</v>
          </cell>
          <cell r="H128">
            <v>3.8633978785099998</v>
          </cell>
          <cell r="I128">
            <v>3.8152114004289999</v>
          </cell>
          <cell r="J128">
            <v>7.9726666000000002</v>
          </cell>
          <cell r="K128">
            <v>30.324543309399999</v>
          </cell>
          <cell r="L128">
            <v>22.641478218410001</v>
          </cell>
          <cell r="M128">
            <v>3.4488809733779999</v>
          </cell>
          <cell r="N128">
            <v>21.273313835663</v>
          </cell>
          <cell r="O128">
            <v>7.0406571339879997</v>
          </cell>
          <cell r="P128">
            <v>0.236863401911</v>
          </cell>
          <cell r="Q128">
            <v>0.26705266082200002</v>
          </cell>
          <cell r="R128">
            <v>0.65360581498000003</v>
          </cell>
          <cell r="S128">
            <v>3.9151983806219999</v>
          </cell>
          <cell r="T128">
            <v>14.343104079436999</v>
          </cell>
          <cell r="U128">
            <v>4.6456800561660003</v>
          </cell>
          <cell r="V128" t="str">
            <v xml:space="preserve"> </v>
          </cell>
          <cell r="W128">
            <v>1.7376047183200001</v>
          </cell>
          <cell r="X128">
            <v>3.9014333088000002</v>
          </cell>
          <cell r="Y128">
            <v>10.994919455523</v>
          </cell>
          <cell r="Z128">
            <v>175.80504500000001</v>
          </cell>
          <cell r="AA128">
            <v>2.0830827109999999</v>
          </cell>
        </row>
        <row r="129">
          <cell r="A129" t="str">
            <v>ARS V50</v>
          </cell>
          <cell r="B129">
            <v>166.631653483901</v>
          </cell>
          <cell r="C129">
            <v>2341.4629790397798</v>
          </cell>
          <cell r="D129">
            <v>28.139574601128999</v>
          </cell>
          <cell r="E129">
            <v>51.273139009387997</v>
          </cell>
          <cell r="F129">
            <v>177.71301805517601</v>
          </cell>
          <cell r="G129">
            <v>132.77428767561</v>
          </cell>
          <cell r="H129">
            <v>177.46921631924499</v>
          </cell>
          <cell r="I129">
            <v>156.860344251219</v>
          </cell>
          <cell r="J129">
            <v>380.84523689999997</v>
          </cell>
          <cell r="K129">
            <v>408.53129087118998</v>
          </cell>
          <cell r="L129">
            <v>2868.8092203518599</v>
          </cell>
          <cell r="M129">
            <v>156.932235863003</v>
          </cell>
          <cell r="N129">
            <v>450.65938617179103</v>
          </cell>
          <cell r="O129">
            <v>103.255549845373</v>
          </cell>
          <cell r="P129">
            <v>105.991624272447</v>
          </cell>
          <cell r="Q129">
            <v>78.519033378160003</v>
          </cell>
          <cell r="R129">
            <v>60.84990966182</v>
          </cell>
          <cell r="S129">
            <v>267.41856824517902</v>
          </cell>
          <cell r="T129">
            <v>220.30140695801001</v>
          </cell>
          <cell r="U129">
            <v>170.750211406407</v>
          </cell>
          <cell r="V129">
            <v>28.483398323235999</v>
          </cell>
          <cell r="W129">
            <v>326.469473234715</v>
          </cell>
          <cell r="X129">
            <v>162.296674360526</v>
          </cell>
          <cell r="Y129">
            <v>470.24512610321898</v>
          </cell>
          <cell r="Z129">
            <v>369.41742640000001</v>
          </cell>
          <cell r="AA129">
            <v>53.322593949999998</v>
          </cell>
        </row>
        <row r="130">
          <cell r="A130" t="str">
            <v>ARS V100</v>
          </cell>
          <cell r="B130">
            <v>20.283820735875999</v>
          </cell>
          <cell r="C130">
            <v>84.659294767356997</v>
          </cell>
          <cell r="D130">
            <v>6.4429424232379997</v>
          </cell>
          <cell r="E130">
            <v>9.4068967328280007</v>
          </cell>
          <cell r="F130">
            <v>20.778837834935</v>
          </cell>
          <cell r="G130">
            <v>16.782007120275001</v>
          </cell>
          <cell r="H130">
            <v>22.497737451867</v>
          </cell>
          <cell r="I130">
            <v>19.788612913788999</v>
          </cell>
          <cell r="J130">
            <v>34.51600139</v>
          </cell>
          <cell r="K130">
            <v>38.493552341090002</v>
          </cell>
          <cell r="L130">
            <v>100.391168447233</v>
          </cell>
          <cell r="M130">
            <v>19.894378711443998</v>
          </cell>
          <cell r="N130">
            <v>34.283537844515998</v>
          </cell>
          <cell r="O130">
            <v>15.129278141158</v>
          </cell>
          <cell r="P130">
            <v>15.157840437068</v>
          </cell>
          <cell r="Q130">
            <v>12.630808437260001</v>
          </cell>
          <cell r="R130">
            <v>10.794289452429</v>
          </cell>
          <cell r="S130">
            <v>27.111750797191998</v>
          </cell>
          <cell r="T130">
            <v>24.158692162539001</v>
          </cell>
          <cell r="U130">
            <v>19.382825916731001</v>
          </cell>
          <cell r="V130">
            <v>7.0836398737969999</v>
          </cell>
          <cell r="W130">
            <v>28.970959643175</v>
          </cell>
          <cell r="X130">
            <v>22.169496773513998</v>
          </cell>
          <cell r="Y130">
            <v>37.256690908118003</v>
          </cell>
          <cell r="Z130">
            <v>33.014507989999998</v>
          </cell>
          <cell r="AA130">
            <v>9.3346948229999995</v>
          </cell>
        </row>
        <row r="131">
          <cell r="A131" t="str">
            <v>ARS WKF</v>
          </cell>
          <cell r="B131">
            <v>12.04788930736</v>
          </cell>
          <cell r="C131">
            <v>11.701377884197001</v>
          </cell>
          <cell r="D131">
            <v>12.231541133367999</v>
          </cell>
          <cell r="E131">
            <v>12.15683270207</v>
          </cell>
          <cell r="F131">
            <v>11.973966739747</v>
          </cell>
          <cell r="G131">
            <v>11.936226698984999</v>
          </cell>
          <cell r="H131">
            <v>11.960747352246999</v>
          </cell>
          <cell r="I131">
            <v>12.02828870548</v>
          </cell>
          <cell r="J131">
            <v>11.9328316</v>
          </cell>
          <cell r="K131">
            <v>11.949193095519</v>
          </cell>
          <cell r="L131">
            <v>11.544986818073999</v>
          </cell>
          <cell r="M131">
            <v>12.022870194357001</v>
          </cell>
          <cell r="N131">
            <v>11.697332803901</v>
          </cell>
          <cell r="O131">
            <v>12.056938808621</v>
          </cell>
          <cell r="P131">
            <v>12.566358221472001</v>
          </cell>
          <cell r="Q131">
            <v>12.289076620304</v>
          </cell>
          <cell r="R131">
            <v>12.146209261334</v>
          </cell>
          <cell r="S131">
            <v>11.872995239831001</v>
          </cell>
          <cell r="T131">
            <v>11.897865479301</v>
          </cell>
          <cell r="U131">
            <v>12.016695963614</v>
          </cell>
          <cell r="V131">
            <v>12.312194085172001</v>
          </cell>
          <cell r="W131">
            <v>11.777359241688</v>
          </cell>
          <cell r="X131">
            <v>12.051346177105</v>
          </cell>
          <cell r="Y131">
            <v>11.857811067134</v>
          </cell>
          <cell r="Z131">
            <v>11.572951120000001</v>
          </cell>
          <cell r="AA131">
            <v>11.67148227</v>
          </cell>
        </row>
        <row r="132">
          <cell r="A132" t="str">
            <v>VGO ANI</v>
          </cell>
          <cell r="B132" t="str">
            <v xml:space="preserve"> </v>
          </cell>
          <cell r="C132">
            <v>73.239967221946003</v>
          </cell>
          <cell r="D132">
            <v>100.224664096322</v>
          </cell>
          <cell r="E132">
            <v>98.134085295779002</v>
          </cell>
          <cell r="F132">
            <v>90.888723037758993</v>
          </cell>
          <cell r="G132">
            <v>89.456794158847003</v>
          </cell>
          <cell r="H132">
            <v>94.486704798305993</v>
          </cell>
          <cell r="I132">
            <v>92.192379033993006</v>
          </cell>
          <cell r="J132" t="str">
            <v xml:space="preserve"> </v>
          </cell>
          <cell r="K132">
            <v>90.610480901193</v>
          </cell>
          <cell r="L132">
            <v>60.779824416685997</v>
          </cell>
          <cell r="M132">
            <v>92.811999049671996</v>
          </cell>
          <cell r="N132">
            <v>78.618938614626003</v>
          </cell>
          <cell r="O132">
            <v>95.019309451908001</v>
          </cell>
          <cell r="P132">
            <v>113.332592110888</v>
          </cell>
          <cell r="Q132">
            <v>102.38790514504601</v>
          </cell>
          <cell r="R132">
            <v>96.527411820053999</v>
          </cell>
          <cell r="S132">
            <v>86.775213732059996</v>
          </cell>
          <cell r="T132">
            <v>87.502185343256997</v>
          </cell>
          <cell r="U132">
            <v>92.659181498178</v>
          </cell>
          <cell r="V132">
            <v>109.14480884969301</v>
          </cell>
          <cell r="W132">
            <v>82.745277134640006</v>
          </cell>
          <cell r="X132">
            <v>92.423474296790999</v>
          </cell>
          <cell r="Y132">
            <v>89.671281286676006</v>
          </cell>
          <cell r="Z132">
            <v>72.729303430000002</v>
          </cell>
          <cell r="AA132">
            <v>76.459776640000001</v>
          </cell>
        </row>
        <row r="133">
          <cell r="A133" t="str">
            <v>VGO BMCI</v>
          </cell>
          <cell r="B133">
            <v>39.228172299600999</v>
          </cell>
          <cell r="C133">
            <v>54.243371913151002</v>
          </cell>
          <cell r="D133">
            <v>31.565023752645999</v>
          </cell>
          <cell r="E133">
            <v>33.261871968229997</v>
          </cell>
          <cell r="F133">
            <v>38.460159161241997</v>
          </cell>
          <cell r="G133">
            <v>42.927652723031002</v>
          </cell>
          <cell r="H133">
            <v>39.237272622597999</v>
          </cell>
          <cell r="I133">
            <v>38.287328412938997</v>
          </cell>
          <cell r="J133">
            <v>41.513557480000003</v>
          </cell>
          <cell r="K133">
            <v>39.008969780549997</v>
          </cell>
          <cell r="L133">
            <v>57.972507502465</v>
          </cell>
          <cell r="M133">
            <v>38.283153857984999</v>
          </cell>
          <cell r="N133">
            <v>53.766349272892</v>
          </cell>
          <cell r="O133">
            <v>35.966124137443998</v>
          </cell>
          <cell r="P133">
            <v>17.784813207414999</v>
          </cell>
          <cell r="Q133">
            <v>28.667181241885</v>
          </cell>
          <cell r="R133">
            <v>32.368902937316001</v>
          </cell>
          <cell r="S133">
            <v>42.560025290349998</v>
          </cell>
          <cell r="T133">
            <v>43.566770912762998</v>
          </cell>
          <cell r="U133">
            <v>36.926286156029001</v>
          </cell>
          <cell r="V133">
            <v>24.880934625845999</v>
          </cell>
          <cell r="W133">
            <v>50.816188614185997</v>
          </cell>
          <cell r="X133">
            <v>34.915326466525002</v>
          </cell>
          <cell r="Y133">
            <v>41.488750479770999</v>
          </cell>
          <cell r="Z133">
            <v>52.252852300000001</v>
          </cell>
          <cell r="AA133">
            <v>52.282460700000001</v>
          </cell>
        </row>
        <row r="134">
          <cell r="A134" t="str">
            <v>VGO CI4</v>
          </cell>
          <cell r="B134">
            <v>63.519753257608997</v>
          </cell>
          <cell r="C134">
            <v>48.654971419163999</v>
          </cell>
          <cell r="D134">
            <v>72.515273042512007</v>
          </cell>
          <cell r="E134">
            <v>70.169984117905997</v>
          </cell>
          <cell r="F134">
            <v>64.203909061103005</v>
          </cell>
          <cell r="G134">
            <v>59.998034884851002</v>
          </cell>
          <cell r="H134">
            <v>63.541030755511002</v>
          </cell>
          <cell r="I134">
            <v>64.406915940190999</v>
          </cell>
          <cell r="J134">
            <v>60.767594940000002</v>
          </cell>
          <cell r="K134">
            <v>63.502564888245999</v>
          </cell>
          <cell r="L134">
            <v>44.817224140332002</v>
          </cell>
          <cell r="M134">
            <v>64.346764458691993</v>
          </cell>
          <cell r="N134">
            <v>49.412882959093999</v>
          </cell>
          <cell r="O134">
            <v>67.061717888868003</v>
          </cell>
          <cell r="P134">
            <v>90.370105238877002</v>
          </cell>
          <cell r="Q134">
            <v>74.776939915903</v>
          </cell>
          <cell r="R134">
            <v>70.941651901792994</v>
          </cell>
          <cell r="S134">
            <v>60.183005092159</v>
          </cell>
          <cell r="T134">
            <v>59.201450282522003</v>
          </cell>
          <cell r="U134">
            <v>65.790214772504996</v>
          </cell>
          <cell r="V134">
            <v>81.784438323526004</v>
          </cell>
          <cell r="W134">
            <v>52.191059172446998</v>
          </cell>
          <cell r="X134">
            <v>67.996084980291997</v>
          </cell>
          <cell r="Y134">
            <v>61.026492767314998</v>
          </cell>
          <cell r="Z134">
            <v>52.111048070000002</v>
          </cell>
          <cell r="AA134">
            <v>51.806922</v>
          </cell>
        </row>
        <row r="135">
          <cell r="A135" t="str">
            <v>VGO CI9</v>
          </cell>
          <cell r="B135">
            <v>35.761198272384</v>
          </cell>
          <cell r="C135">
            <v>27.810946042004002</v>
          </cell>
          <cell r="D135">
            <v>43.417543854776</v>
          </cell>
          <cell r="E135">
            <v>41.543156199209001</v>
          </cell>
          <cell r="F135">
            <v>35.809362671860001</v>
          </cell>
          <cell r="G135">
            <v>35.041032228085001</v>
          </cell>
          <cell r="H135">
            <v>34.775354520877002</v>
          </cell>
          <cell r="I135">
            <v>36.368499500520997</v>
          </cell>
          <cell r="J135">
            <v>33.789021949999999</v>
          </cell>
          <cell r="K135">
            <v>35.122702819479997</v>
          </cell>
          <cell r="L135">
            <v>25.186581425659998</v>
          </cell>
          <cell r="M135">
            <v>36.109774620148997</v>
          </cell>
          <cell r="N135">
            <v>28.832988193449001</v>
          </cell>
          <cell r="O135">
            <v>37.825543695134002</v>
          </cell>
          <cell r="P135">
            <v>44.778984840184997</v>
          </cell>
          <cell r="Q135">
            <v>41.308208280141002</v>
          </cell>
          <cell r="R135">
            <v>40.662926876863999</v>
          </cell>
          <cell r="S135">
            <v>34.488805638739002</v>
          </cell>
          <cell r="T135">
            <v>33.928947049081998</v>
          </cell>
          <cell r="U135">
            <v>37.177621607668002</v>
          </cell>
          <cell r="V135">
            <v>51.644160260115001</v>
          </cell>
          <cell r="W135">
            <v>29.891204487886</v>
          </cell>
          <cell r="X135">
            <v>34.841293572703002</v>
          </cell>
          <cell r="Y135">
            <v>34.370120829077003</v>
          </cell>
          <cell r="Z135">
            <v>31.979693449999999</v>
          </cell>
          <cell r="AA135">
            <v>31.602975690000001</v>
          </cell>
        </row>
        <row r="136">
          <cell r="A136" t="str">
            <v>VGO CN4</v>
          </cell>
          <cell r="B136">
            <v>74.035129862337001</v>
          </cell>
          <cell r="C136">
            <v>49.844824327066</v>
          </cell>
          <cell r="D136">
            <v>91.077972332390004</v>
          </cell>
          <cell r="E136">
            <v>86.459922824143007</v>
          </cell>
          <cell r="F136">
            <v>75.267639975403995</v>
          </cell>
          <cell r="G136">
            <v>67.856629870770007</v>
          </cell>
          <cell r="H136">
            <v>74.073303412388995</v>
          </cell>
          <cell r="I136">
            <v>75.635375008191005</v>
          </cell>
          <cell r="J136">
            <v>69.183024380000006</v>
          </cell>
          <cell r="K136">
            <v>74.004299944262002</v>
          </cell>
          <cell r="L136">
            <v>44.403326248085001</v>
          </cell>
          <cell r="M136">
            <v>75.526317892761</v>
          </cell>
          <cell r="N136">
            <v>50.958469203909999</v>
          </cell>
          <cell r="O136">
            <v>80.529366206278993</v>
          </cell>
          <cell r="P136">
            <v>130.27497535754199</v>
          </cell>
          <cell r="Q136">
            <v>95.648061032490006</v>
          </cell>
          <cell r="R136">
            <v>87.965794170584005</v>
          </cell>
          <cell r="S136">
            <v>68.174228830727003</v>
          </cell>
          <cell r="T136">
            <v>66.497629269019995</v>
          </cell>
          <cell r="U136">
            <v>78.165716110497002</v>
          </cell>
          <cell r="V136">
            <v>110.53540335924799</v>
          </cell>
          <cell r="W136">
            <v>55.150637517447002</v>
          </cell>
          <cell r="X136">
            <v>82.289384341336003</v>
          </cell>
          <cell r="Y136">
            <v>69.632236394840007</v>
          </cell>
          <cell r="Z136">
            <v>55.027485740000003</v>
          </cell>
          <cell r="AA136">
            <v>54.560688329999998</v>
          </cell>
        </row>
        <row r="137">
          <cell r="A137" t="str">
            <v>VGO CN9</v>
          </cell>
          <cell r="B137">
            <v>32.870673540074002</v>
          </cell>
          <cell r="C137">
            <v>24.260486642798</v>
          </cell>
          <cell r="D137">
            <v>42.500839651193999</v>
          </cell>
          <cell r="E137">
            <v>40.021849812215002</v>
          </cell>
          <cell r="F137">
            <v>32.927150646865996</v>
          </cell>
          <cell r="G137">
            <v>32.032411080248998</v>
          </cell>
          <cell r="H137">
            <v>31.726099686234999</v>
          </cell>
          <cell r="I137">
            <v>33.586592180990003</v>
          </cell>
          <cell r="J137">
            <v>30.6027448</v>
          </cell>
          <cell r="K137">
            <v>32.126890383496999</v>
          </cell>
          <cell r="L137">
            <v>21.729097208728</v>
          </cell>
          <cell r="M137">
            <v>33.280583602996003</v>
          </cell>
          <cell r="N137">
            <v>25.288060151202</v>
          </cell>
          <cell r="O137">
            <v>35.337920376219003</v>
          </cell>
          <cell r="P137">
            <v>44.350767188864999</v>
          </cell>
          <cell r="Q137">
            <v>39.716667670665998</v>
          </cell>
          <cell r="R137">
            <v>38.884850439879997</v>
          </cell>
          <cell r="S137">
            <v>31.397497293103001</v>
          </cell>
          <cell r="T137">
            <v>30.760781971234</v>
          </cell>
          <cell r="U137">
            <v>34.553263758558003</v>
          </cell>
          <cell r="V137">
            <v>54.311719492994001</v>
          </cell>
          <cell r="W137">
            <v>26.376658849256</v>
          </cell>
          <cell r="X137">
            <v>31.801976179048001</v>
          </cell>
          <cell r="Y137">
            <v>31.261933132606998</v>
          </cell>
          <cell r="Z137">
            <v>28.598715160000001</v>
          </cell>
          <cell r="AA137">
            <v>28.190682389999999</v>
          </cell>
        </row>
        <row r="138">
          <cell r="A138" t="str">
            <v>VGO CLD</v>
          </cell>
          <cell r="B138">
            <v>37.351012365121001</v>
          </cell>
          <cell r="C138">
            <v>-11.106166662219</v>
          </cell>
          <cell r="D138">
            <v>36.032792572712999</v>
          </cell>
          <cell r="E138">
            <v>44.581778150650003</v>
          </cell>
          <cell r="F138">
            <v>41.521712272649999</v>
          </cell>
          <cell r="G138">
            <v>38.727356111820001</v>
          </cell>
          <cell r="H138">
            <v>41.685132665895999</v>
          </cell>
          <cell r="I138">
            <v>38.772294259908001</v>
          </cell>
          <cell r="J138">
            <v>32.25568157</v>
          </cell>
          <cell r="K138">
            <v>40.896512881733997</v>
          </cell>
          <cell r="L138">
            <v>18.280499876785999</v>
          </cell>
          <cell r="M138">
            <v>38.342345878106997</v>
          </cell>
          <cell r="N138">
            <v>23.743479349886002</v>
          </cell>
          <cell r="O138">
            <v>45.595741587627003</v>
          </cell>
          <cell r="P138">
            <v>54.431286783285998</v>
          </cell>
          <cell r="Q138">
            <v>41.892134398494001</v>
          </cell>
          <cell r="R138">
            <v>42.430397677974</v>
          </cell>
          <cell r="S138">
            <v>38.701941977053998</v>
          </cell>
          <cell r="T138">
            <v>37.472713482189</v>
          </cell>
          <cell r="U138">
            <v>41.824615616549998</v>
          </cell>
          <cell r="V138">
            <v>38.948314048519002</v>
          </cell>
          <cell r="W138">
            <v>26.260311662637999</v>
          </cell>
          <cell r="X138">
            <v>43.041875571624999</v>
          </cell>
          <cell r="Y138">
            <v>43.233049774381001</v>
          </cell>
          <cell r="Z138">
            <v>1.3133380910000001</v>
          </cell>
          <cell r="AA138">
            <v>1.5426495309999999</v>
          </cell>
        </row>
        <row r="139">
          <cell r="A139" t="str">
            <v>VGO CCR</v>
          </cell>
          <cell r="B139">
            <v>4.4524195229000002E-2</v>
          </cell>
          <cell r="C139">
            <v>0.100991911463</v>
          </cell>
          <cell r="D139" t="str">
            <v xml:space="preserve"> </v>
          </cell>
          <cell r="E139">
            <v>8.7743508099999996E-3</v>
          </cell>
          <cell r="F139">
            <v>0.111240016705</v>
          </cell>
          <cell r="G139">
            <v>0.114172053957</v>
          </cell>
          <cell r="H139">
            <v>0.13769261406</v>
          </cell>
          <cell r="I139">
            <v>0.13443856464100001</v>
          </cell>
          <cell r="J139">
            <v>8.3346335999999993E-2</v>
          </cell>
          <cell r="K139">
            <v>0.16544856627999999</v>
          </cell>
          <cell r="L139">
            <v>8.2332745457000006E-2</v>
          </cell>
          <cell r="M139">
            <v>8.3516836131E-2</v>
          </cell>
          <cell r="N139">
            <v>0.11926612457499999</v>
          </cell>
          <cell r="O139">
            <v>0.15441260571099999</v>
          </cell>
          <cell r="P139">
            <v>1.4068627999999999E-5</v>
          </cell>
          <cell r="Q139">
            <v>0.16879494483400001</v>
          </cell>
          <cell r="R139">
            <v>1.0492191717000001E-2</v>
          </cell>
          <cell r="S139">
            <v>0.22526734521299999</v>
          </cell>
          <cell r="T139">
            <v>0.11124619494100001</v>
          </cell>
          <cell r="U139">
            <v>1.2926818576000001E-2</v>
          </cell>
          <cell r="V139" t="str">
            <v xml:space="preserve"> </v>
          </cell>
          <cell r="W139">
            <v>0.16237950930299999</v>
          </cell>
          <cell r="X139" t="str">
            <v xml:space="preserve"> </v>
          </cell>
          <cell r="Y139">
            <v>0.26161227379699997</v>
          </cell>
          <cell r="Z139" t="str">
            <v xml:space="preserve"> </v>
          </cell>
          <cell r="AA139" t="str">
            <v xml:space="preserve"> </v>
          </cell>
        </row>
        <row r="140">
          <cell r="A140" t="str">
            <v>VGO E250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</row>
        <row r="141">
          <cell r="A141" t="str">
            <v>VGO E350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A142" t="str">
            <v>VGO E360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</row>
        <row r="143">
          <cell r="A143" t="str">
            <v>VGO FLH</v>
          </cell>
          <cell r="B143">
            <v>176.058546739138</v>
          </cell>
          <cell r="C143">
            <v>177.50030942241901</v>
          </cell>
          <cell r="D143">
            <v>170.11321404274199</v>
          </cell>
          <cell r="E143">
            <v>171.84814379087899</v>
          </cell>
          <cell r="F143">
            <v>176.49616036025901</v>
          </cell>
          <cell r="G143">
            <v>174.34696000135301</v>
          </cell>
          <cell r="H143">
            <v>177.63367835085199</v>
          </cell>
          <cell r="I143">
            <v>175.808738398526</v>
          </cell>
          <cell r="J143">
            <v>176.9878191</v>
          </cell>
          <cell r="K143">
            <v>177.05064090114001</v>
          </cell>
          <cell r="L143">
            <v>179.15558539379199</v>
          </cell>
          <cell r="M143">
            <v>176.12750529382299</v>
          </cell>
          <cell r="N143">
            <v>176.287829180633</v>
          </cell>
          <cell r="O143">
            <v>175.54470486207401</v>
          </cell>
          <cell r="P143">
            <v>181.17904376912</v>
          </cell>
          <cell r="Q143">
            <v>175.75793150526201</v>
          </cell>
          <cell r="R143">
            <v>174.09767335649801</v>
          </cell>
          <cell r="S143">
            <v>175.495981899225</v>
          </cell>
          <cell r="T143">
            <v>175.61841732075499</v>
          </cell>
          <cell r="U143">
            <v>175.611440450792</v>
          </cell>
          <cell r="V143">
            <v>159.13996611986201</v>
          </cell>
          <cell r="W143">
            <v>176.79633469836901</v>
          </cell>
          <cell r="X143">
            <v>180.50043247919101</v>
          </cell>
          <cell r="Y143">
            <v>176.33798337214799</v>
          </cell>
          <cell r="Z143">
            <v>172.4477488</v>
          </cell>
          <cell r="AA143">
            <v>173.09395979999999</v>
          </cell>
        </row>
        <row r="144">
          <cell r="A144" t="str">
            <v>VGO NIC</v>
          </cell>
          <cell r="B144">
            <v>9.1165115389999999E-3</v>
          </cell>
          <cell r="C144">
            <v>5.0520434618000001E-2</v>
          </cell>
          <cell r="D144">
            <v>8.7615633205000001E-2</v>
          </cell>
          <cell r="E144">
            <v>4.7447163230000004E-3</v>
          </cell>
          <cell r="F144">
            <v>1.0671004603E-2</v>
          </cell>
          <cell r="G144">
            <v>2.3620801274999999E-2</v>
          </cell>
          <cell r="H144">
            <v>9.6703945114000003E-2</v>
          </cell>
          <cell r="I144">
            <v>1.5385016291E-2</v>
          </cell>
          <cell r="J144">
            <v>1.1739736000000001E-2</v>
          </cell>
          <cell r="K144">
            <v>8.0701336230000007E-3</v>
          </cell>
          <cell r="L144">
            <v>1.1053022091E-2</v>
          </cell>
          <cell r="M144">
            <v>0.12651975664599999</v>
          </cell>
          <cell r="N144">
            <v>2.3251835299E-2</v>
          </cell>
          <cell r="O144">
            <v>1.5739936784E-2</v>
          </cell>
          <cell r="P144">
            <v>2.6040989008E-2</v>
          </cell>
          <cell r="Q144">
            <v>8.2045528270000001E-3</v>
          </cell>
          <cell r="R144">
            <v>1.7926753896E-2</v>
          </cell>
          <cell r="S144">
            <v>6.824055511E-3</v>
          </cell>
          <cell r="T144">
            <v>8.6399486809999992E-3</v>
          </cell>
          <cell r="U144">
            <v>1.6897562721999999E-2</v>
          </cell>
          <cell r="V144" t="str">
            <v xml:space="preserve"> </v>
          </cell>
          <cell r="W144">
            <v>1.1358524484E-2</v>
          </cell>
          <cell r="X144">
            <v>0.96296454578500001</v>
          </cell>
          <cell r="Y144">
            <v>4.7216506062999999E-2</v>
          </cell>
          <cell r="Z144">
            <v>0.51966026700000001</v>
          </cell>
          <cell r="AA144">
            <v>0.53515649399999998</v>
          </cell>
        </row>
        <row r="145">
          <cell r="A145" t="str">
            <v>VGO NIT</v>
          </cell>
          <cell r="B145">
            <v>9.9834420755E-2</v>
          </cell>
          <cell r="C145">
            <v>0.12924103049999999</v>
          </cell>
          <cell r="D145">
            <v>4.3206565432000001E-2</v>
          </cell>
          <cell r="E145">
            <v>5.4148500208000001E-2</v>
          </cell>
          <cell r="F145">
            <v>0.107610587932</v>
          </cell>
          <cell r="G145">
            <v>8.0475069484000003E-2</v>
          </cell>
          <cell r="H145">
            <v>0.12392864346599999</v>
          </cell>
          <cell r="I145">
            <v>7.6749206745000007E-2</v>
          </cell>
          <cell r="J145">
            <v>0.10899586999999999</v>
          </cell>
          <cell r="K145">
            <v>7.3123472531999995E-2</v>
          </cell>
          <cell r="L145">
            <v>7.1697164839999994E-2</v>
          </cell>
          <cell r="M145">
            <v>7.4217357967999997E-2</v>
          </cell>
          <cell r="N145">
            <v>7.0862542183999996E-2</v>
          </cell>
          <cell r="O145">
            <v>6.0417567062000001E-2</v>
          </cell>
          <cell r="P145">
            <v>3.7955418287999997E-2</v>
          </cell>
          <cell r="Q145">
            <v>4.6350320934000003E-2</v>
          </cell>
          <cell r="R145">
            <v>3.8603068097000003E-2</v>
          </cell>
          <cell r="S145">
            <v>8.9686230204000003E-2</v>
          </cell>
          <cell r="T145">
            <v>0.10330965602</v>
          </cell>
          <cell r="U145">
            <v>0.10323280063900001</v>
          </cell>
          <cell r="V145">
            <v>2.5222916315E-2</v>
          </cell>
          <cell r="W145">
            <v>8.2435699895999998E-2</v>
          </cell>
          <cell r="X145">
            <v>7.8789523506999998E-2</v>
          </cell>
          <cell r="Y145">
            <v>0.109144888974</v>
          </cell>
          <cell r="Z145">
            <v>0.17987942500000001</v>
          </cell>
          <cell r="AA145">
            <v>0.13414773399999999</v>
          </cell>
        </row>
        <row r="146">
          <cell r="A146" t="str">
            <v>VGO POU</v>
          </cell>
          <cell r="B146">
            <v>35.757687303399003</v>
          </cell>
          <cell r="C146">
            <v>-19.506784075736</v>
          </cell>
          <cell r="D146">
            <v>41.405524161945003</v>
          </cell>
          <cell r="E146">
            <v>39.458069863840002</v>
          </cell>
          <cell r="F146">
            <v>38.085921468698999</v>
          </cell>
          <cell r="G146">
            <v>34.424614771466999</v>
          </cell>
          <cell r="H146">
            <v>38.853542692855001</v>
          </cell>
          <cell r="I146">
            <v>34.873606431265998</v>
          </cell>
          <cell r="J146">
            <v>33.419650410000003</v>
          </cell>
          <cell r="K146">
            <v>37.591377990775001</v>
          </cell>
          <cell r="L146">
            <v>15.433070026740999</v>
          </cell>
          <cell r="M146">
            <v>34.982390878265001</v>
          </cell>
          <cell r="N146">
            <v>20.750803346405998</v>
          </cell>
          <cell r="O146">
            <v>40.243668444751997</v>
          </cell>
          <cell r="P146">
            <v>51.154029986707002</v>
          </cell>
          <cell r="Q146">
            <v>37.932025529335</v>
          </cell>
          <cell r="R146">
            <v>38.161389760521999</v>
          </cell>
          <cell r="S146">
            <v>34.420784928506002</v>
          </cell>
          <cell r="T146">
            <v>35.460465560743003</v>
          </cell>
          <cell r="U146">
            <v>37.804544470650001</v>
          </cell>
          <cell r="V146">
            <v>45.977544669086001</v>
          </cell>
          <cell r="W146">
            <v>23.225309438244</v>
          </cell>
          <cell r="X146">
            <v>39.661594630819998</v>
          </cell>
          <cell r="Y146">
            <v>39.400787940610002</v>
          </cell>
          <cell r="Z146">
            <v>-4.5392297140000002</v>
          </cell>
          <cell r="AA146">
            <v>-4.2294153000000003</v>
          </cell>
        </row>
        <row r="147">
          <cell r="A147" t="str">
            <v>VGO SPG</v>
          </cell>
          <cell r="B147">
            <v>0.90379168397200005</v>
          </cell>
          <cell r="C147">
            <v>0.93634941847099995</v>
          </cell>
          <cell r="D147">
            <v>0.884121353936</v>
          </cell>
          <cell r="E147">
            <v>0.88894453065300005</v>
          </cell>
          <cell r="F147">
            <v>0.90241987357800002</v>
          </cell>
          <cell r="G147">
            <v>0.91074457614399995</v>
          </cell>
          <cell r="H147">
            <v>0.90455082022900002</v>
          </cell>
          <cell r="I147">
            <v>0.90172846199699996</v>
          </cell>
          <cell r="J147">
            <v>0.90920444099999997</v>
          </cell>
          <cell r="K147">
            <v>0.903898038407</v>
          </cell>
          <cell r="L147">
            <v>0.94494798247199996</v>
          </cell>
          <cell r="M147">
            <v>0.90188731395999999</v>
          </cell>
          <cell r="N147">
            <v>0.93470977395499999</v>
          </cell>
          <cell r="O147">
            <v>0.89660265863499999</v>
          </cell>
          <cell r="P147">
            <v>0.86074955579500001</v>
          </cell>
          <cell r="Q147">
            <v>0.88144120540000004</v>
          </cell>
          <cell r="R147">
            <v>0.88827490445500001</v>
          </cell>
          <cell r="S147">
            <v>0.91057131189999996</v>
          </cell>
          <cell r="T147">
            <v>0.91274276961400003</v>
          </cell>
          <cell r="U147">
            <v>0.89877452687899995</v>
          </cell>
          <cell r="V147">
            <v>0.86249379796500003</v>
          </cell>
          <cell r="W147">
            <v>0.92863194953299999</v>
          </cell>
          <cell r="X147">
            <v>0.89674524674599998</v>
          </cell>
          <cell r="Y147">
            <v>0.90877508048699995</v>
          </cell>
          <cell r="Z147">
            <v>0.92921871199999995</v>
          </cell>
          <cell r="AA147">
            <v>0.92985267999999999</v>
          </cell>
        </row>
        <row r="148">
          <cell r="A148" t="str">
            <v>VGO SFO</v>
          </cell>
          <cell r="B148">
            <v>66.257679453463993</v>
          </cell>
          <cell r="C148">
            <v>75.749792037145994</v>
          </cell>
          <cell r="D148">
            <v>57.597343596917</v>
          </cell>
          <cell r="E148">
            <v>57.193702833261</v>
          </cell>
          <cell r="F148">
            <v>63.106316099791002</v>
          </cell>
          <cell r="G148">
            <v>67.170099739335996</v>
          </cell>
          <cell r="H148">
            <v>67.188330975804007</v>
          </cell>
          <cell r="I148">
            <v>64.452839471529003</v>
          </cell>
          <cell r="J148">
            <v>69.330764869999996</v>
          </cell>
          <cell r="K148">
            <v>65.039295321113002</v>
          </cell>
          <cell r="L148">
            <v>75.216962663396004</v>
          </cell>
          <cell r="M148">
            <v>64.900835966163996</v>
          </cell>
          <cell r="N148">
            <v>77.838690668262004</v>
          </cell>
          <cell r="O148">
            <v>61.196262609201</v>
          </cell>
          <cell r="P148">
            <v>69.034052357337004</v>
          </cell>
          <cell r="Q148">
            <v>61.177937298118998</v>
          </cell>
          <cell r="R148">
            <v>58.357887942230001</v>
          </cell>
          <cell r="S148">
            <v>68.535781387816002</v>
          </cell>
          <cell r="T148">
            <v>66.985032285163996</v>
          </cell>
          <cell r="U148">
            <v>63.057789080924998</v>
          </cell>
          <cell r="V148">
            <v>61.816200807919003</v>
          </cell>
          <cell r="W148">
            <v>75.852874808343003</v>
          </cell>
          <cell r="X148">
            <v>60.808241468363001</v>
          </cell>
          <cell r="Y148">
            <v>66.057694335633002</v>
          </cell>
          <cell r="Z148">
            <v>70.703270000000003</v>
          </cell>
          <cell r="AA148">
            <v>71.429686599999997</v>
          </cell>
        </row>
        <row r="149">
          <cell r="A149" t="str">
            <v>VGO SUL</v>
          </cell>
          <cell r="B149">
            <v>0.177143499338</v>
          </cell>
          <cell r="C149">
            <v>1.0987338642710001</v>
          </cell>
          <cell r="D149">
            <v>0.28949688998000001</v>
          </cell>
          <cell r="E149">
            <v>0.37256114126000001</v>
          </cell>
          <cell r="F149">
            <v>0.56982399523799998</v>
          </cell>
          <cell r="G149">
            <v>0.264161533374</v>
          </cell>
          <cell r="H149">
            <v>0.36156446591699998</v>
          </cell>
          <cell r="I149">
            <v>0.393650956941</v>
          </cell>
          <cell r="J149">
            <v>0.39960793700000002</v>
          </cell>
          <cell r="K149">
            <v>0.55932332845199995</v>
          </cell>
          <cell r="L149">
            <v>0.80393718119400004</v>
          </cell>
          <cell r="M149">
            <v>0.37042204286699998</v>
          </cell>
          <cell r="N149">
            <v>0.59893800347199999</v>
          </cell>
          <cell r="O149">
            <v>0.34076990690800002</v>
          </cell>
          <cell r="P149">
            <v>4.5527455749000002E-2</v>
          </cell>
          <cell r="Q149">
            <v>0.14390632649999999</v>
          </cell>
          <cell r="R149">
            <v>0.25113555120300002</v>
          </cell>
          <cell r="S149">
            <v>0.431582814506</v>
          </cell>
          <cell r="T149">
            <v>0.49530773149700003</v>
          </cell>
          <cell r="U149">
            <v>0.36206279786899997</v>
          </cell>
          <cell r="V149">
            <v>0.50002052601299996</v>
          </cell>
          <cell r="W149">
            <v>0.32545141693200003</v>
          </cell>
          <cell r="X149">
            <v>0.35482801906099998</v>
          </cell>
          <cell r="Y149">
            <v>0.47668245024299999</v>
          </cell>
          <cell r="Z149">
            <v>0.55982980100000002</v>
          </cell>
          <cell r="AA149">
            <v>0.25216721399999997</v>
          </cell>
        </row>
        <row r="150">
          <cell r="A150" t="str">
            <v>VGO VAN</v>
          </cell>
          <cell r="B150">
            <v>6.6169877879999998E-3</v>
          </cell>
          <cell r="C150">
            <v>5.0722344262000001E-2</v>
          </cell>
          <cell r="D150">
            <v>6.0704213193999997E-2</v>
          </cell>
          <cell r="E150">
            <v>4.8926687010000004E-3</v>
          </cell>
          <cell r="F150">
            <v>4.5619051750000004E-3</v>
          </cell>
          <cell r="G150">
            <v>7.9555369209999994E-3</v>
          </cell>
          <cell r="H150">
            <v>9.6938853571000003E-2</v>
          </cell>
          <cell r="I150">
            <v>8.7400593890000003E-3</v>
          </cell>
          <cell r="J150">
            <v>1.0479014E-2</v>
          </cell>
          <cell r="K150">
            <v>6.8184194670000003E-3</v>
          </cell>
          <cell r="L150">
            <v>1.2670385652E-2</v>
          </cell>
          <cell r="M150">
            <v>9.1555973810000003E-3</v>
          </cell>
          <cell r="N150">
            <v>5.9567720479999997E-3</v>
          </cell>
          <cell r="O150">
            <v>1.351926574E-2</v>
          </cell>
          <cell r="P150">
            <v>3.3166572584999998E-2</v>
          </cell>
          <cell r="Q150">
            <v>6.6860806740000004E-3</v>
          </cell>
          <cell r="R150">
            <v>6.2520510319999997E-3</v>
          </cell>
          <cell r="S150">
            <v>6.7343364170000001E-3</v>
          </cell>
          <cell r="T150">
            <v>9.4711520429999994E-3</v>
          </cell>
          <cell r="U150">
            <v>9.0164988420000005E-3</v>
          </cell>
          <cell r="V150" t="str">
            <v xml:space="preserve"> </v>
          </cell>
          <cell r="W150">
            <v>8.0158721130000003E-3</v>
          </cell>
          <cell r="X150">
            <v>0.960761823392</v>
          </cell>
          <cell r="Y150">
            <v>1.5380693504999999E-2</v>
          </cell>
          <cell r="Z150">
            <v>1.5244503920000001</v>
          </cell>
          <cell r="AA150">
            <v>1.5737173680000001</v>
          </cell>
        </row>
        <row r="151">
          <cell r="A151" t="str">
            <v>VGO V20</v>
          </cell>
          <cell r="B151">
            <v>184.29933602076599</v>
          </cell>
          <cell r="C151">
            <v>487.91665006749099</v>
          </cell>
          <cell r="D151">
            <v>94.696644094624006</v>
          </cell>
          <cell r="E151">
            <v>90.680615350655998</v>
          </cell>
          <cell r="F151">
            <v>144.97515205147999</v>
          </cell>
          <cell r="G151">
            <v>205.954288459465</v>
          </cell>
          <cell r="H151">
            <v>202.35154932535701</v>
          </cell>
          <cell r="I151">
            <v>159.706010614918</v>
          </cell>
          <cell r="J151">
            <v>233.85733719999999</v>
          </cell>
          <cell r="K151">
            <v>166.496246787046</v>
          </cell>
          <cell r="L151">
            <v>522.61826871387098</v>
          </cell>
          <cell r="M151">
            <v>165.454716843695</v>
          </cell>
          <cell r="N151">
            <v>592.29967556285203</v>
          </cell>
          <cell r="O151">
            <v>118.802571729162</v>
          </cell>
          <cell r="P151">
            <v>469.72870025630499</v>
          </cell>
          <cell r="Q151">
            <v>113.279567391726</v>
          </cell>
          <cell r="R151">
            <v>98.306470947189993</v>
          </cell>
          <cell r="S151">
            <v>227.493072911078</v>
          </cell>
          <cell r="T151">
            <v>201.83182617859001</v>
          </cell>
          <cell r="U151">
            <v>140.79220603580001</v>
          </cell>
          <cell r="V151">
            <v>111.940077466326</v>
          </cell>
          <cell r="W151">
            <v>437.98067543076098</v>
          </cell>
          <cell r="X151">
            <v>117.70757394452301</v>
          </cell>
          <cell r="Y151">
            <v>169.96678624178699</v>
          </cell>
          <cell r="Z151">
            <v>268.42706720000001</v>
          </cell>
          <cell r="AA151">
            <v>284.13538060000002</v>
          </cell>
        </row>
        <row r="152">
          <cell r="A152" t="str">
            <v>VGO V40</v>
          </cell>
          <cell r="B152">
            <v>57.355684209480998</v>
          </cell>
          <cell r="C152">
            <v>111.55681463281201</v>
          </cell>
          <cell r="D152">
            <v>34.56375795244</v>
          </cell>
          <cell r="E152">
            <v>33.682654264100996</v>
          </cell>
          <cell r="F152">
            <v>47.511935227785997</v>
          </cell>
          <cell r="G152">
            <v>61.272245029015998</v>
          </cell>
          <cell r="H152">
            <v>61.046998202704003</v>
          </cell>
          <cell r="I152">
            <v>51.382727104979999</v>
          </cell>
          <cell r="J152">
            <v>69.362572540000002</v>
          </cell>
          <cell r="K152">
            <v>53.175325432163</v>
          </cell>
          <cell r="L152">
            <v>110.609832357047</v>
          </cell>
          <cell r="M152">
            <v>52.793183110020003</v>
          </cell>
          <cell r="N152">
            <v>129.48974733795001</v>
          </cell>
          <cell r="O152">
            <v>41.921466453586</v>
          </cell>
          <cell r="P152">
            <v>81.077031035353002</v>
          </cell>
          <cell r="Q152">
            <v>41.383336233807</v>
          </cell>
          <cell r="R152">
            <v>35.886611421265002</v>
          </cell>
          <cell r="S152">
            <v>66.568650869137002</v>
          </cell>
          <cell r="T152">
            <v>60.489994537012997</v>
          </cell>
          <cell r="U152">
            <v>47.069633604213003</v>
          </cell>
          <cell r="V152">
            <v>42.279766400595001</v>
          </cell>
          <cell r="W152">
            <v>109.134523665554</v>
          </cell>
          <cell r="X152">
            <v>41.204877024875998</v>
          </cell>
          <cell r="Y152">
            <v>55.726258017839001</v>
          </cell>
          <cell r="Z152">
            <v>76.248821230000004</v>
          </cell>
          <cell r="AA152">
            <v>79.877975090000007</v>
          </cell>
        </row>
        <row r="153">
          <cell r="A153" t="str">
            <v>VGO V50</v>
          </cell>
          <cell r="B153">
            <v>36.034335651557001</v>
          </cell>
          <cell r="C153">
            <v>62.653374422623003</v>
          </cell>
          <cell r="D153">
            <v>23.070386253824001</v>
          </cell>
          <cell r="E153">
            <v>22.623617495824</v>
          </cell>
          <cell r="F153">
            <v>30.452857861489001</v>
          </cell>
          <cell r="G153">
            <v>37.885094448253</v>
          </cell>
          <cell r="H153">
            <v>37.923269032610001</v>
          </cell>
          <cell r="I153">
            <v>32.694635146724004</v>
          </cell>
          <cell r="J153">
            <v>42.763513809999999</v>
          </cell>
          <cell r="K153">
            <v>33.735604969299999</v>
          </cell>
          <cell r="L153">
            <v>60.618425580128999</v>
          </cell>
          <cell r="M153">
            <v>33.486134565055998</v>
          </cell>
          <cell r="N153">
            <v>71.483816933224006</v>
          </cell>
          <cell r="O153">
            <v>27.594127219476999</v>
          </cell>
          <cell r="P153">
            <v>42.049103627790998</v>
          </cell>
          <cell r="Q153">
            <v>27.568377412029999</v>
          </cell>
          <cell r="R153">
            <v>23.943099994792</v>
          </cell>
          <cell r="S153">
            <v>40.882435346544</v>
          </cell>
          <cell r="T153">
            <v>37.500279557101003</v>
          </cell>
          <cell r="U153">
            <v>30.375730899461999</v>
          </cell>
          <cell r="V153">
            <v>28.483398323235999</v>
          </cell>
          <cell r="W153">
            <v>63.056675186276003</v>
          </cell>
          <cell r="X153">
            <v>27.055319128530002</v>
          </cell>
          <cell r="Y153">
            <v>35.643878002942003</v>
          </cell>
          <cell r="Z153">
            <v>46.271084279999997</v>
          </cell>
          <cell r="AA153">
            <v>48.27184389</v>
          </cell>
        </row>
        <row r="154">
          <cell r="A154" t="str">
            <v>VGO WKF</v>
          </cell>
          <cell r="B154">
            <v>12.042760536294001</v>
          </cell>
          <cell r="C154">
            <v>11.647363345078</v>
          </cell>
          <cell r="D154">
            <v>12.212289022088999</v>
          </cell>
          <cell r="E154">
            <v>12.180441716238001</v>
          </cell>
          <cell r="F154">
            <v>12.068073035938999</v>
          </cell>
          <cell r="G154">
            <v>11.927104361804</v>
          </cell>
          <cell r="H154">
            <v>12.05342901181</v>
          </cell>
          <cell r="I154">
            <v>12.068153031967</v>
          </cell>
          <cell r="J154">
            <v>11.987485960000001</v>
          </cell>
          <cell r="K154">
            <v>12.057321258663</v>
          </cell>
          <cell r="L154">
            <v>11.561052816398</v>
          </cell>
          <cell r="M154">
            <v>12.070732981948</v>
          </cell>
          <cell r="N154">
            <v>11.650577419977999</v>
          </cell>
          <cell r="O154">
            <v>12.130787148348</v>
          </cell>
          <cell r="P154">
            <v>12.711094714645</v>
          </cell>
          <cell r="Q154">
            <v>12.346523986828</v>
          </cell>
          <cell r="R154">
            <v>12.223734516303001</v>
          </cell>
          <cell r="S154">
            <v>11.946043385139999</v>
          </cell>
          <cell r="T154">
            <v>11.918900909695999</v>
          </cell>
          <cell r="U154">
            <v>12.105545896062999</v>
          </cell>
          <cell r="V154">
            <v>12.311907834988</v>
          </cell>
          <cell r="W154">
            <v>11.730931687369999</v>
          </cell>
          <cell r="X154">
            <v>12.196042564646</v>
          </cell>
          <cell r="Y154">
            <v>11.982610891167999</v>
          </cell>
          <cell r="Z154">
            <v>11.657415309999999</v>
          </cell>
          <cell r="AA154">
            <v>11.664768049999999</v>
          </cell>
        </row>
        <row r="155">
          <cell r="A155" t="str">
            <v>VRS ANI</v>
          </cell>
          <cell r="B155" t="str">
            <v xml:space="preserve"> </v>
          </cell>
          <cell r="C155">
            <v>96.625528628674999</v>
          </cell>
          <cell r="D155">
            <v>119.515764177823</v>
          </cell>
          <cell r="E155">
            <v>110.047616459531</v>
          </cell>
          <cell r="F155">
            <v>95.343146566765995</v>
          </cell>
          <cell r="G155">
            <v>94.577018220374995</v>
          </cell>
          <cell r="H155">
            <v>120.7817262433</v>
          </cell>
          <cell r="I155">
            <v>100.043916133628</v>
          </cell>
          <cell r="J155" t="str">
            <v xml:space="preserve"> </v>
          </cell>
          <cell r="K155">
            <v>96.651864609290001</v>
          </cell>
          <cell r="L155">
            <v>69.473886324576995</v>
          </cell>
          <cell r="M155">
            <v>101.367410777427</v>
          </cell>
          <cell r="N155">
            <v>94.380902776648995</v>
          </cell>
          <cell r="O155">
            <v>108.233386860029</v>
          </cell>
          <cell r="P155">
            <v>142.63201199712699</v>
          </cell>
          <cell r="Q155">
            <v>113.04316919281401</v>
          </cell>
          <cell r="R155">
            <v>101.632387133403</v>
          </cell>
          <cell r="S155">
            <v>104.762170205014</v>
          </cell>
          <cell r="T155">
            <v>107.315823427426</v>
          </cell>
          <cell r="U155">
            <v>98.951931875491994</v>
          </cell>
          <cell r="V155" t="str">
            <v xml:space="preserve"> </v>
          </cell>
          <cell r="W155">
            <v>95.932688124391007</v>
          </cell>
          <cell r="X155">
            <v>102.134858093253</v>
          </cell>
          <cell r="Y155">
            <v>101.101080270387</v>
          </cell>
          <cell r="Z155">
            <v>102.8172623</v>
          </cell>
          <cell r="AA155">
            <v>90.686999040000003</v>
          </cell>
        </row>
        <row r="156">
          <cell r="A156" t="str">
            <v>VRS ASP</v>
          </cell>
          <cell r="B156">
            <v>0.50430221121899999</v>
          </cell>
          <cell r="C156">
            <v>4.2561033397179999</v>
          </cell>
          <cell r="D156">
            <v>0</v>
          </cell>
          <cell r="E156">
            <v>0.460075264978</v>
          </cell>
          <cell r="F156">
            <v>2.5909220174060001</v>
          </cell>
          <cell r="G156">
            <v>0.76302899401400004</v>
          </cell>
          <cell r="H156">
            <v>0.54687413226899995</v>
          </cell>
          <cell r="I156">
            <v>1.0805297275379999</v>
          </cell>
          <cell r="J156">
            <v>1.5145544550000001</v>
          </cell>
          <cell r="K156">
            <v>1.1866850357630001</v>
          </cell>
          <cell r="L156">
            <v>2.0043442807059999</v>
          </cell>
          <cell r="M156">
            <v>0.54778830309299997</v>
          </cell>
          <cell r="N156">
            <v>0.51179348863600005</v>
          </cell>
          <cell r="O156">
            <v>1.216374107846</v>
          </cell>
          <cell r="P156">
            <v>4.8512820607579998</v>
          </cell>
          <cell r="Q156">
            <v>4.5147169506999998E-2</v>
          </cell>
          <cell r="R156">
            <v>0.40676804322999999</v>
          </cell>
          <cell r="S156">
            <v>3.1949742499120002</v>
          </cell>
          <cell r="T156">
            <v>0.94940676847899996</v>
          </cell>
          <cell r="U156">
            <v>0.94093278175700001</v>
          </cell>
          <cell r="V156" t="str">
            <v xml:space="preserve"> </v>
          </cell>
          <cell r="W156">
            <v>1.496134504149</v>
          </cell>
          <cell r="X156">
            <v>2.3600673957699998</v>
          </cell>
          <cell r="Y156">
            <v>3.3515088242950002</v>
          </cell>
          <cell r="Z156">
            <v>9.0336695299999992</v>
          </cell>
          <cell r="AA156">
            <v>0</v>
          </cell>
        </row>
        <row r="157">
          <cell r="A157" t="str">
            <v>VRS BMCI</v>
          </cell>
          <cell r="B157">
            <v>46.019681168707997</v>
          </cell>
          <cell r="C157">
            <v>59.070258542105002</v>
          </cell>
          <cell r="D157">
            <v>38.015929711090003</v>
          </cell>
          <cell r="E157">
            <v>43.867618945799002</v>
          </cell>
          <cell r="F157">
            <v>52.452729303646002</v>
          </cell>
          <cell r="G157">
            <v>51.063987718112003</v>
          </cell>
          <cell r="H157">
            <v>53.248206830198001</v>
          </cell>
          <cell r="I157">
            <v>49.024384902072001</v>
          </cell>
          <cell r="J157">
            <v>52.31421744</v>
          </cell>
          <cell r="K157">
            <v>50.345928998411999</v>
          </cell>
          <cell r="L157">
            <v>67.541455950235004</v>
          </cell>
          <cell r="M157">
            <v>49.325076795999998</v>
          </cell>
          <cell r="N157">
            <v>59.097697932872997</v>
          </cell>
          <cell r="O157">
            <v>47.666834949273003</v>
          </cell>
          <cell r="P157">
            <v>31.942443390224</v>
          </cell>
          <cell r="Q157">
            <v>39.931018177344001</v>
          </cell>
          <cell r="R157">
            <v>46.688509377098001</v>
          </cell>
          <cell r="S157">
            <v>55.330944045861003</v>
          </cell>
          <cell r="T157">
            <v>51.167199129358998</v>
          </cell>
          <cell r="U157">
            <v>49.601880659980999</v>
          </cell>
          <cell r="V157" t="str">
            <v xml:space="preserve"> </v>
          </cell>
          <cell r="W157">
            <v>55.444651732076998</v>
          </cell>
          <cell r="X157">
            <v>47.986697882150999</v>
          </cell>
          <cell r="Y157">
            <v>54.089776216722001</v>
          </cell>
          <cell r="Z157">
            <v>62.680786449999999</v>
          </cell>
          <cell r="AA157">
            <v>57.242012180000003</v>
          </cell>
        </row>
        <row r="158">
          <cell r="A158" t="str">
            <v>VRS CCR</v>
          </cell>
          <cell r="B158">
            <v>7.4304182548859998</v>
          </cell>
          <cell r="C158">
            <v>14.19700057398</v>
          </cell>
          <cell r="D158" t="str">
            <v xml:space="preserve"> </v>
          </cell>
          <cell r="E158">
            <v>8.6268458973950004</v>
          </cell>
          <cell r="F158">
            <v>12.352414072117</v>
          </cell>
          <cell r="G158">
            <v>11.215102649524001</v>
          </cell>
          <cell r="H158">
            <v>11.397410185734</v>
          </cell>
          <cell r="I158">
            <v>10.276931512928</v>
          </cell>
          <cell r="J158">
            <v>12.78535228</v>
          </cell>
          <cell r="K158">
            <v>13.496300578203</v>
          </cell>
          <cell r="L158">
            <v>14.431434926097999</v>
          </cell>
          <cell r="M158">
            <v>10.225566211129999</v>
          </cell>
          <cell r="N158">
            <v>11.737266370701001</v>
          </cell>
          <cell r="O158">
            <v>10.625138313837001</v>
          </cell>
          <cell r="P158">
            <v>16.000180888001999</v>
          </cell>
          <cell r="Q158">
            <v>8.6897115398659999</v>
          </cell>
          <cell r="R158">
            <v>9.285770434402</v>
          </cell>
          <cell r="S158">
            <v>13.570740431018001</v>
          </cell>
          <cell r="T158">
            <v>11.378368688433</v>
          </cell>
          <cell r="U158">
            <v>11.623985441088999</v>
          </cell>
          <cell r="V158" t="str">
            <v xml:space="preserve"> </v>
          </cell>
          <cell r="W158">
            <v>10.533231653221</v>
          </cell>
          <cell r="X158" t="str">
            <v xml:space="preserve"> </v>
          </cell>
          <cell r="Y158">
            <v>16.167064504395</v>
          </cell>
          <cell r="Z158" t="str">
            <v xml:space="preserve"> </v>
          </cell>
          <cell r="AA158" t="str">
            <v xml:space="preserve"> </v>
          </cell>
        </row>
        <row r="159">
          <cell r="A159" t="str">
            <v>VRS FLH</v>
          </cell>
          <cell r="B159">
            <v>253.06913344703199</v>
          </cell>
          <cell r="C159">
            <v>259.426339392209</v>
          </cell>
          <cell r="D159">
            <v>232.27802881251699</v>
          </cell>
          <cell r="E159">
            <v>248.24566107381801</v>
          </cell>
          <cell r="F159">
            <v>254.09929588677801</v>
          </cell>
          <cell r="G159">
            <v>250.601345245793</v>
          </cell>
          <cell r="H159">
            <v>252.662631112848</v>
          </cell>
          <cell r="I159">
            <v>252.51974325816099</v>
          </cell>
          <cell r="J159">
            <v>255.3649858</v>
          </cell>
          <cell r="K159">
            <v>256.20015263101698</v>
          </cell>
          <cell r="L159">
            <v>258.010423565731</v>
          </cell>
          <cell r="M159">
            <v>251.35917117808799</v>
          </cell>
          <cell r="N159">
            <v>252.07535730022701</v>
          </cell>
          <cell r="O159">
            <v>252.00959582744099</v>
          </cell>
          <cell r="P159">
            <v>259.72215209348002</v>
          </cell>
          <cell r="Q159">
            <v>251.02829730744401</v>
          </cell>
          <cell r="R159">
            <v>248.397414060518</v>
          </cell>
          <cell r="S159">
            <v>257.159191770782</v>
          </cell>
          <cell r="T159">
            <v>255.34729618064199</v>
          </cell>
          <cell r="U159">
            <v>251.94181885514601</v>
          </cell>
          <cell r="V159" t="str">
            <v xml:space="preserve"> </v>
          </cell>
          <cell r="W159">
            <v>252.94859711816099</v>
          </cell>
          <cell r="X159">
            <v>255.74591879606999</v>
          </cell>
          <cell r="Y159">
            <v>256.98553400000202</v>
          </cell>
          <cell r="Z159">
            <v>269.37559119999997</v>
          </cell>
          <cell r="AA159">
            <v>226.77326249999999</v>
          </cell>
        </row>
        <row r="160">
          <cell r="A160" t="str">
            <v>VRS HTV</v>
          </cell>
          <cell r="B160">
            <v>9846.51423683947</v>
          </cell>
          <cell r="C160">
            <v>9616.0572119269491</v>
          </cell>
          <cell r="D160">
            <v>9959.8376970105492</v>
          </cell>
          <cell r="E160">
            <v>9868.9082029163801</v>
          </cell>
          <cell r="F160">
            <v>9726.5534091482605</v>
          </cell>
          <cell r="G160">
            <v>9830.0497141501492</v>
          </cell>
          <cell r="H160">
            <v>9764.81080453496</v>
          </cell>
          <cell r="I160">
            <v>9796.8567454472595</v>
          </cell>
          <cell r="J160">
            <v>9762.0723949999992</v>
          </cell>
          <cell r="K160">
            <v>9718.8765450903793</v>
          </cell>
          <cell r="L160">
            <v>9614.2822193107804</v>
          </cell>
          <cell r="M160">
            <v>9799.2703413707295</v>
          </cell>
          <cell r="N160">
            <v>9716.1736674295698</v>
          </cell>
          <cell r="O160">
            <v>9787.74339256655</v>
          </cell>
          <cell r="P160">
            <v>9903.1995882484407</v>
          </cell>
          <cell r="Q160">
            <v>9894.5133751222402</v>
          </cell>
          <cell r="R160">
            <v>9841.4718373324704</v>
          </cell>
          <cell r="S160">
            <v>9723.9676823212703</v>
          </cell>
          <cell r="T160">
            <v>9746.9506338760893</v>
          </cell>
          <cell r="U160">
            <v>9782.8434909243406</v>
          </cell>
          <cell r="V160" t="str">
            <v xml:space="preserve"> </v>
          </cell>
          <cell r="W160">
            <v>9776.5017146340797</v>
          </cell>
          <cell r="X160">
            <v>9750.3881109779904</v>
          </cell>
          <cell r="Y160">
            <v>9702.8482388127504</v>
          </cell>
          <cell r="Z160">
            <v>9372.5792130000009</v>
          </cell>
          <cell r="AA160">
            <v>9855.207429</v>
          </cell>
        </row>
        <row r="161">
          <cell r="A161" t="str">
            <v>VRS NIC</v>
          </cell>
          <cell r="B161">
            <v>16.804341731550998</v>
          </cell>
          <cell r="C161">
            <v>23.182941707942</v>
          </cell>
          <cell r="D161">
            <v>0.86974275331399997</v>
          </cell>
          <cell r="E161">
            <v>0.88308106771100003</v>
          </cell>
          <cell r="F161">
            <v>7.4534576698319999</v>
          </cell>
          <cell r="G161">
            <v>12.058917373803</v>
          </cell>
          <cell r="H161">
            <v>15.019229414652999</v>
          </cell>
          <cell r="I161">
            <v>8.8444349998930001</v>
          </cell>
          <cell r="J161">
            <v>30.34680797</v>
          </cell>
          <cell r="K161">
            <v>12.700855436187</v>
          </cell>
          <cell r="L161">
            <v>18.039394734592999</v>
          </cell>
          <cell r="M161">
            <v>7.4864512845729996</v>
          </cell>
          <cell r="N161">
            <v>9.611981289429</v>
          </cell>
          <cell r="O161">
            <v>7.8745222387810001</v>
          </cell>
          <cell r="P161">
            <v>9.0116881564300009</v>
          </cell>
          <cell r="Q161">
            <v>3.9066944524360001</v>
          </cell>
          <cell r="R161">
            <v>8.7981339356980008</v>
          </cell>
          <cell r="S161">
            <v>10.912020860527001</v>
          </cell>
          <cell r="T161">
            <v>19.014312489013999</v>
          </cell>
          <cell r="U161">
            <v>7.3200160109760004</v>
          </cell>
          <cell r="V161" t="str">
            <v xml:space="preserve"> </v>
          </cell>
          <cell r="W161">
            <v>5.8898052209839999</v>
          </cell>
          <cell r="X161">
            <v>8.8681681776189993</v>
          </cell>
          <cell r="Y161">
            <v>73.615023745136</v>
          </cell>
          <cell r="Z161">
            <v>99.455187960000003</v>
          </cell>
          <cell r="AA161">
            <v>3.5644326799999999</v>
          </cell>
        </row>
        <row r="162">
          <cell r="A162" t="str">
            <v>VRS NIT</v>
          </cell>
          <cell r="B162">
            <v>0.47437498975699999</v>
          </cell>
          <cell r="C162">
            <v>0.48458711004499999</v>
          </cell>
          <cell r="D162">
            <v>0.11044657244099999</v>
          </cell>
          <cell r="E162">
            <v>0.192041608694</v>
          </cell>
          <cell r="F162">
            <v>0.46222890588299997</v>
          </cell>
          <cell r="G162">
            <v>0.401571484117</v>
          </cell>
          <cell r="H162">
            <v>0.41621607162899998</v>
          </cell>
          <cell r="I162">
            <v>0.38884043428499998</v>
          </cell>
          <cell r="J162">
            <v>0.60624234300000002</v>
          </cell>
          <cell r="K162">
            <v>0.47483074452899998</v>
          </cell>
          <cell r="L162">
            <v>0.45870523448400002</v>
          </cell>
          <cell r="M162">
            <v>0.387523519702</v>
          </cell>
          <cell r="N162">
            <v>0.35751392973500001</v>
          </cell>
          <cell r="O162">
            <v>0.352690889181</v>
          </cell>
          <cell r="P162">
            <v>6.0925745766000003E-2</v>
          </cell>
          <cell r="Q162">
            <v>0.20405081694400001</v>
          </cell>
          <cell r="R162">
            <v>0.213588222361</v>
          </cell>
          <cell r="S162">
            <v>0.38776510448000001</v>
          </cell>
          <cell r="T162">
            <v>0.42102489599999998</v>
          </cell>
          <cell r="U162">
            <v>0.46218092177499998</v>
          </cell>
          <cell r="V162" t="str">
            <v xml:space="preserve"> </v>
          </cell>
          <cell r="W162">
            <v>0.403600474747</v>
          </cell>
          <cell r="X162">
            <v>0.17594406950200001</v>
          </cell>
          <cell r="Y162">
            <v>0.55194021900199997</v>
          </cell>
          <cell r="Z162">
            <v>0.78855728700000005</v>
          </cell>
          <cell r="AA162">
            <v>0.18477423200000001</v>
          </cell>
        </row>
        <row r="163">
          <cell r="A163" t="str">
            <v>VRS POU</v>
          </cell>
          <cell r="B163">
            <v>33.089856252083997</v>
          </cell>
          <cell r="C163">
            <v>5.2206959570439997</v>
          </cell>
          <cell r="D163">
            <v>80.191859503085993</v>
          </cell>
          <cell r="E163">
            <v>58.983223051750002</v>
          </cell>
          <cell r="F163">
            <v>53.487326385826002</v>
          </cell>
          <cell r="G163">
            <v>51.515987623934002</v>
          </cell>
          <cell r="H163">
            <v>33.690196287325001</v>
          </cell>
          <cell r="I163">
            <v>44.606292408701002</v>
          </cell>
          <cell r="J163">
            <v>45.924778590000003</v>
          </cell>
          <cell r="K163">
            <v>46.622417974134002</v>
          </cell>
          <cell r="L163">
            <v>26.082144941734001</v>
          </cell>
          <cell r="M163">
            <v>39.724526204090999</v>
          </cell>
          <cell r="N163">
            <v>38.187786954391001</v>
          </cell>
          <cell r="O163">
            <v>52.853532589112</v>
          </cell>
          <cell r="P163">
            <v>60.443262925112002</v>
          </cell>
          <cell r="Q163">
            <v>43.406410572965001</v>
          </cell>
          <cell r="R163">
            <v>51.754203721396003</v>
          </cell>
          <cell r="S163">
            <v>15.542881240391001</v>
          </cell>
          <cell r="T163">
            <v>31.970995066676998</v>
          </cell>
          <cell r="U163">
            <v>47.697890040179999</v>
          </cell>
          <cell r="V163" t="str">
            <v xml:space="preserve"> </v>
          </cell>
          <cell r="W163">
            <v>12.218898414651999</v>
          </cell>
          <cell r="X163">
            <v>48.921613833846997</v>
          </cell>
          <cell r="Y163">
            <v>61.015030317654997</v>
          </cell>
          <cell r="Z163">
            <v>5.9761966959999997</v>
          </cell>
          <cell r="AA163">
            <v>8.2029699829999991</v>
          </cell>
        </row>
        <row r="164">
          <cell r="A164" t="str">
            <v>VRS SPG</v>
          </cell>
          <cell r="B164">
            <v>0.95965630884999997</v>
          </cell>
          <cell r="C164">
            <v>0.99682590491900003</v>
          </cell>
          <cell r="D164">
            <v>0.92063290294300004</v>
          </cell>
          <cell r="E164">
            <v>0.94364420238400004</v>
          </cell>
          <cell r="F164">
            <v>0.98003433999800005</v>
          </cell>
          <cell r="G164">
            <v>0.96069028562000003</v>
          </cell>
          <cell r="H164">
            <v>0.97913691432700001</v>
          </cell>
          <cell r="I164">
            <v>0.96618208136700001</v>
          </cell>
          <cell r="J164">
            <v>0.97914171999999999</v>
          </cell>
          <cell r="K164">
            <v>0.98187577118000002</v>
          </cell>
          <cell r="L164">
            <v>1.0139876281110001</v>
          </cell>
          <cell r="M164">
            <v>0.96611958039199997</v>
          </cell>
          <cell r="N164">
            <v>0.98362867094399997</v>
          </cell>
          <cell r="O164">
            <v>0.96748130754499995</v>
          </cell>
          <cell r="P164">
            <v>0.94671117795600002</v>
          </cell>
          <cell r="Q164">
            <v>0.94492094111199998</v>
          </cell>
          <cell r="R164">
            <v>0.95720235207500004</v>
          </cell>
          <cell r="S164">
            <v>0.98866920270799996</v>
          </cell>
          <cell r="T164">
            <v>0.97719887140299999</v>
          </cell>
          <cell r="U164">
            <v>0.97212417439200005</v>
          </cell>
          <cell r="V164" t="str">
            <v xml:space="preserve"> </v>
          </cell>
          <cell r="W164">
            <v>0.97728615812499997</v>
          </cell>
          <cell r="X164">
            <v>0.98294173017800002</v>
          </cell>
          <cell r="Y164">
            <v>0.99371664059200004</v>
          </cell>
          <cell r="Z164">
            <v>1.0318844629999999</v>
          </cell>
          <cell r="AA164">
            <v>0.95919321199999996</v>
          </cell>
        </row>
        <row r="165">
          <cell r="A165" t="str">
            <v>VRS SFO</v>
          </cell>
          <cell r="B165">
            <v>124.03008894301399</v>
          </cell>
          <cell r="C165">
            <v>145.04611511060099</v>
          </cell>
          <cell r="D165">
            <v>97.352031633069004</v>
          </cell>
          <cell r="E165">
            <v>119.608273494515</v>
          </cell>
          <cell r="F165">
            <v>129.59009576797101</v>
          </cell>
          <cell r="G165">
            <v>131.15552987208801</v>
          </cell>
          <cell r="H165">
            <v>125.12914304266501</v>
          </cell>
          <cell r="I165">
            <v>126.36849641526101</v>
          </cell>
          <cell r="J165">
            <v>130.9198849</v>
          </cell>
          <cell r="K165">
            <v>133.270936241763</v>
          </cell>
          <cell r="L165">
            <v>150.182342848254</v>
          </cell>
          <cell r="M165">
            <v>126.257586692175</v>
          </cell>
          <cell r="N165">
            <v>135.027808903769</v>
          </cell>
          <cell r="O165">
            <v>125.04094833702</v>
          </cell>
          <cell r="P165">
            <v>105.2707040376</v>
          </cell>
          <cell r="Q165">
            <v>108.595488643485</v>
          </cell>
          <cell r="R165">
            <v>120.26814545031699</v>
          </cell>
          <cell r="S165">
            <v>137.93117556917099</v>
          </cell>
          <cell r="T165">
            <v>127.744252458262</v>
          </cell>
          <cell r="U165">
            <v>131.34499934034099</v>
          </cell>
          <cell r="V165" t="str">
            <v xml:space="preserve"> </v>
          </cell>
          <cell r="W165">
            <v>132.953798236659</v>
          </cell>
          <cell r="X165">
            <v>128.601838271601</v>
          </cell>
          <cell r="Y165">
            <v>142.80742368904799</v>
          </cell>
          <cell r="Z165">
            <v>161.206254</v>
          </cell>
          <cell r="AA165">
            <v>98.327811100000005</v>
          </cell>
        </row>
        <row r="166">
          <cell r="A166" t="str">
            <v>VRS SUL</v>
          </cell>
          <cell r="B166">
            <v>0.38053870647299998</v>
          </cell>
          <cell r="C166">
            <v>1.9866185007899999</v>
          </cell>
          <cell r="D166">
            <v>0.51054032686299999</v>
          </cell>
          <cell r="E166">
            <v>0.74584920370600005</v>
          </cell>
          <cell r="F166">
            <v>1.156250747334</v>
          </cell>
          <cell r="G166">
            <v>0.55678751212599997</v>
          </cell>
          <cell r="H166">
            <v>0.67870466508600003</v>
          </cell>
          <cell r="I166">
            <v>0.77410253449599997</v>
          </cell>
          <cell r="J166">
            <v>0.71525684099999998</v>
          </cell>
          <cell r="K166">
            <v>1.1859968615550001</v>
          </cell>
          <cell r="L166">
            <v>1.350905440574</v>
          </cell>
          <cell r="M166">
            <v>0.74448037594399996</v>
          </cell>
          <cell r="N166">
            <v>1.152639918065</v>
          </cell>
          <cell r="O166">
            <v>0.84278511589299998</v>
          </cell>
          <cell r="P166">
            <v>0.16641210100199999</v>
          </cell>
          <cell r="Q166">
            <v>0.35547731852999997</v>
          </cell>
          <cell r="R166">
            <v>0.548469745141</v>
          </cell>
          <cell r="S166">
            <v>0.84760287296500003</v>
          </cell>
          <cell r="T166">
            <v>0.99603656162900001</v>
          </cell>
          <cell r="U166">
            <v>0.71999264716300004</v>
          </cell>
          <cell r="V166" t="str">
            <v xml:space="preserve"> </v>
          </cell>
          <cell r="W166">
            <v>0.59639307853000001</v>
          </cell>
          <cell r="X166">
            <v>0.71991033170600005</v>
          </cell>
          <cell r="Y166">
            <v>0.93336745508999996</v>
          </cell>
          <cell r="Z166">
            <v>4.000672153</v>
          </cell>
          <cell r="AA166">
            <v>0.28416685400000002</v>
          </cell>
        </row>
        <row r="167">
          <cell r="A167" t="str">
            <v>VRS VAN</v>
          </cell>
          <cell r="B167">
            <v>1.6896410912869999</v>
          </cell>
          <cell r="C167">
            <v>106.608282869134</v>
          </cell>
          <cell r="D167">
            <v>0.56605037711799999</v>
          </cell>
          <cell r="E167">
            <v>1.349788266627</v>
          </cell>
          <cell r="F167">
            <v>37.060377033221997</v>
          </cell>
          <cell r="G167">
            <v>11.282961810404</v>
          </cell>
          <cell r="H167">
            <v>9.3514628139419997</v>
          </cell>
          <cell r="I167">
            <v>9.5521441003920007</v>
          </cell>
          <cell r="J167">
            <v>15.98476771</v>
          </cell>
          <cell r="K167">
            <v>57.819931988545001</v>
          </cell>
          <cell r="L167">
            <v>38.083357324185002</v>
          </cell>
          <cell r="M167">
            <v>8.7109360349959992</v>
          </cell>
          <cell r="N167">
            <v>50.528401936470999</v>
          </cell>
          <cell r="O167">
            <v>20.257187717752</v>
          </cell>
          <cell r="P167">
            <v>0.53526036096499996</v>
          </cell>
          <cell r="Q167">
            <v>0.68835621246699996</v>
          </cell>
          <cell r="R167">
            <v>2.3748088560189999</v>
          </cell>
          <cell r="S167">
            <v>9.920060916692</v>
          </cell>
          <cell r="T167">
            <v>32.830345957742999</v>
          </cell>
          <cell r="U167">
            <v>11.645838379638001</v>
          </cell>
          <cell r="V167" t="str">
            <v xml:space="preserve"> </v>
          </cell>
          <cell r="W167">
            <v>4.4158354424060002</v>
          </cell>
          <cell r="X167">
            <v>7.8850066526090004</v>
          </cell>
          <cell r="Y167">
            <v>23.215187377498001</v>
          </cell>
          <cell r="Z167">
            <v>545.80564200000003</v>
          </cell>
          <cell r="AA167">
            <v>9.7320029810000008</v>
          </cell>
        </row>
        <row r="168">
          <cell r="A168" t="str">
            <v>VRS V50</v>
          </cell>
          <cell r="B168">
            <v>4813.3406408661604</v>
          </cell>
          <cell r="C168">
            <v>106126.738703115</v>
          </cell>
          <cell r="D168">
            <v>302.160834316261</v>
          </cell>
          <cell r="E168">
            <v>2812.8657317941902</v>
          </cell>
          <cell r="F168">
            <v>9960.5157335272997</v>
          </cell>
          <cell r="G168">
            <v>12359.2279827727</v>
          </cell>
          <cell r="H168">
            <v>5531.4251592253304</v>
          </cell>
          <cell r="I168">
            <v>6488.1937930945096</v>
          </cell>
          <cell r="J168">
            <v>11960.412679999999</v>
          </cell>
          <cell r="K168">
            <v>16677.0616925266</v>
          </cell>
          <cell r="L168">
            <v>264672.35673349601</v>
          </cell>
          <cell r="M168">
            <v>6395.4557785222996</v>
          </cell>
          <cell r="N168">
            <v>21544.228509675599</v>
          </cell>
          <cell r="O168">
            <v>5469.5886831687703</v>
          </cell>
          <cell r="P168">
            <v>615.61946855678195</v>
          </cell>
          <cell r="Q168">
            <v>851.45699066594295</v>
          </cell>
          <cell r="R168">
            <v>3040.9161402876698</v>
          </cell>
          <cell r="S168">
            <v>33386.498471448402</v>
          </cell>
          <cell r="T168">
            <v>7772.0851639317098</v>
          </cell>
          <cell r="U168">
            <v>12690.571625456399</v>
          </cell>
          <cell r="V168" t="str">
            <v xml:space="preserve"> </v>
          </cell>
          <cell r="W168">
            <v>15934.9449597853</v>
          </cell>
          <cell r="X168">
            <v>8714.2566501550991</v>
          </cell>
          <cell r="Y168">
            <v>72787.287839334502</v>
          </cell>
          <cell r="Z168">
            <v>2418597.3650000002</v>
          </cell>
          <cell r="AA168">
            <v>328.41255819999998</v>
          </cell>
        </row>
        <row r="169">
          <cell r="A169" t="str">
            <v>VRS V100</v>
          </cell>
          <cell r="B169">
            <v>184.33003744784199</v>
          </cell>
          <cell r="C169">
            <v>867.23562640464104</v>
          </cell>
          <cell r="D169">
            <v>27.607779190723001</v>
          </cell>
          <cell r="E169">
            <v>95.902445266270007</v>
          </cell>
          <cell r="F169">
            <v>267.492067249174</v>
          </cell>
          <cell r="G169">
            <v>312.530358330914</v>
          </cell>
          <cell r="H169">
            <v>276.31005064956202</v>
          </cell>
          <cell r="I169">
            <v>232.86314196986899</v>
          </cell>
          <cell r="J169">
            <v>329.34621779999998</v>
          </cell>
          <cell r="K169">
            <v>485.20156329770401</v>
          </cell>
          <cell r="L169">
            <v>1983.96217997134</v>
          </cell>
          <cell r="M169">
            <v>237.65728449945499</v>
          </cell>
          <cell r="N169">
            <v>485.95238618524098</v>
          </cell>
          <cell r="O169">
            <v>177.50906342227299</v>
          </cell>
          <cell r="P169">
            <v>162.27321512729699</v>
          </cell>
          <cell r="Q169">
            <v>50.205215667658997</v>
          </cell>
          <cell r="R169">
            <v>125.604844000361</v>
          </cell>
          <cell r="S169">
            <v>673.43714667281097</v>
          </cell>
          <cell r="T169">
            <v>263.408524468113</v>
          </cell>
          <cell r="U169">
            <v>240.314494399159</v>
          </cell>
          <cell r="V169" t="str">
            <v xml:space="preserve"> </v>
          </cell>
          <cell r="W169">
            <v>362.233177372998</v>
          </cell>
          <cell r="X169">
            <v>369.944305910124</v>
          </cell>
          <cell r="Y169">
            <v>738.58575020546596</v>
          </cell>
          <cell r="Z169">
            <v>11047.00843</v>
          </cell>
          <cell r="AA169">
            <v>32.339629279999997</v>
          </cell>
        </row>
        <row r="170">
          <cell r="A170" t="str">
            <v>VRS WKF</v>
          </cell>
          <cell r="B170">
            <v>12.20077575132</v>
          </cell>
          <cell r="C170">
            <v>11.838611635988</v>
          </cell>
          <cell r="D170">
            <v>12.409651971051</v>
          </cell>
          <cell r="E170">
            <v>12.348843400712999</v>
          </cell>
          <cell r="F170">
            <v>11.985042867142001</v>
          </cell>
          <cell r="G170">
            <v>12.159119835987999</v>
          </cell>
          <cell r="H170">
            <v>11.962123611551</v>
          </cell>
          <cell r="I170">
            <v>12.118895397317001</v>
          </cell>
          <cell r="J170">
            <v>12.0009438</v>
          </cell>
          <cell r="K170">
            <v>11.972613476217999</v>
          </cell>
          <cell r="L170">
            <v>11.625521700056</v>
          </cell>
          <cell r="M170">
            <v>12.097113001694</v>
          </cell>
          <cell r="N170">
            <v>11.889294031965999</v>
          </cell>
          <cell r="O170">
            <v>12.098477270268001</v>
          </cell>
          <cell r="P170">
            <v>12.482692328542001</v>
          </cell>
          <cell r="Q170">
            <v>12.355378042781</v>
          </cell>
          <cell r="R170">
            <v>12.176339901222001</v>
          </cell>
          <cell r="S170">
            <v>11.920701087658999</v>
          </cell>
          <cell r="T170">
            <v>12.018394546509001</v>
          </cell>
          <cell r="U170">
            <v>12.034492142374001</v>
          </cell>
          <cell r="V170" t="str">
            <v xml:space="preserve"> </v>
          </cell>
          <cell r="W170">
            <v>11.994365111782001</v>
          </cell>
          <cell r="X170">
            <v>11.970949945479999</v>
          </cell>
          <cell r="Y170">
            <v>11.856761378879</v>
          </cell>
          <cell r="Z170">
            <v>11.547831710000001</v>
          </cell>
          <cell r="AA170">
            <v>11.84655133</v>
          </cell>
        </row>
        <row r="171">
          <cell r="A171" t="str">
            <v>OTSGAS YLDW</v>
          </cell>
          <cell r="B171">
            <v>0.92427387473599998</v>
          </cell>
          <cell r="C171">
            <v>0</v>
          </cell>
          <cell r="D171">
            <v>3.9356846157600001</v>
          </cell>
          <cell r="E171">
            <v>2.4590457009539999</v>
          </cell>
          <cell r="F171">
            <v>2.5849082849129998</v>
          </cell>
          <cell r="G171">
            <v>2.8814522156239999</v>
          </cell>
          <cell r="H171">
            <v>1.6604149043100001</v>
          </cell>
          <cell r="I171">
            <v>2.1088166033300002</v>
          </cell>
          <cell r="J171">
            <v>1.050517948</v>
          </cell>
          <cell r="K171">
            <v>1.0352515102490001</v>
          </cell>
          <cell r="L171">
            <v>0.194854775939</v>
          </cell>
          <cell r="M171">
            <v>1.971829660557</v>
          </cell>
          <cell r="N171">
            <v>0.370788376245</v>
          </cell>
          <cell r="O171">
            <v>1.469916998193</v>
          </cell>
          <cell r="P171">
            <v>0</v>
          </cell>
          <cell r="Q171">
            <v>1.8307053843059999</v>
          </cell>
          <cell r="R171">
            <v>0.45024896976099998</v>
          </cell>
          <cell r="S171">
            <v>1.912976369413</v>
          </cell>
          <cell r="T171">
            <v>0.206513494992</v>
          </cell>
          <cell r="U171">
            <v>2.5336495662159999</v>
          </cell>
          <cell r="V171">
            <v>5.100290580177</v>
          </cell>
          <cell r="W171">
            <v>0.387008557596</v>
          </cell>
          <cell r="X171">
            <v>0.97697095598200001</v>
          </cell>
          <cell r="Y171">
            <v>1.566031952788</v>
          </cell>
          <cell r="Z171">
            <v>1.191700955</v>
          </cell>
          <cell r="AA171">
            <v>1.3123839770000001</v>
          </cell>
        </row>
        <row r="172">
          <cell r="A172" t="str">
            <v>OTSNAPHTHA YLDW</v>
          </cell>
          <cell r="B172">
            <v>13.654662980077999</v>
          </cell>
          <cell r="C172">
            <v>1.3041067667720001</v>
          </cell>
          <cell r="D172">
            <v>46.297081583268003</v>
          </cell>
          <cell r="E172">
            <v>30.633350392381999</v>
          </cell>
          <cell r="F172">
            <v>23.891268916279</v>
          </cell>
          <cell r="G172">
            <v>27.430951844321001</v>
          </cell>
          <cell r="H172">
            <v>22.402114503309999</v>
          </cell>
          <cell r="I172">
            <v>19.125215307263002</v>
          </cell>
          <cell r="J172">
            <v>13.24829207</v>
          </cell>
          <cell r="K172">
            <v>13.740503519727</v>
          </cell>
          <cell r="L172">
            <v>3.674454755468</v>
          </cell>
          <cell r="M172">
            <v>19.752578676774</v>
          </cell>
          <cell r="N172">
            <v>9.7032303905640003</v>
          </cell>
          <cell r="O172">
            <v>19.114324259473999</v>
          </cell>
          <cell r="P172">
            <v>2.132304629439</v>
          </cell>
          <cell r="Q172">
            <v>26.047468701332999</v>
          </cell>
          <cell r="R172">
            <v>11.719631116923001</v>
          </cell>
          <cell r="S172">
            <v>23.306206946340001</v>
          </cell>
          <cell r="T172">
            <v>6.3254368349219998</v>
          </cell>
          <cell r="U172">
            <v>23.085892829037</v>
          </cell>
          <cell r="V172">
            <v>69.690238200137998</v>
          </cell>
          <cell r="W172">
            <v>10.516841591961001</v>
          </cell>
          <cell r="X172">
            <v>20.045070895119</v>
          </cell>
          <cell r="Y172">
            <v>17.576403449678999</v>
          </cell>
          <cell r="Z172">
            <v>7.621571179</v>
          </cell>
          <cell r="AA172">
            <v>8.3204558599999991</v>
          </cell>
        </row>
        <row r="173">
          <cell r="A173" t="str">
            <v>OTSKERO YLDW</v>
          </cell>
          <cell r="B173">
            <v>15.187770048112</v>
          </cell>
          <cell r="C173">
            <v>6.6610440147040002</v>
          </cell>
          <cell r="D173">
            <v>19.405814553990002</v>
          </cell>
          <cell r="E173">
            <v>18.274647856259001</v>
          </cell>
          <cell r="F173">
            <v>15.001009069564001</v>
          </cell>
          <cell r="G173">
            <v>14.360027543916001</v>
          </cell>
          <cell r="H173">
            <v>14.405289587243001</v>
          </cell>
          <cell r="I173">
            <v>15.446285303447</v>
          </cell>
          <cell r="J173">
            <v>12.95588673</v>
          </cell>
          <cell r="K173">
            <v>12.840674648549999</v>
          </cell>
          <cell r="L173">
            <v>8.2115404992280006</v>
          </cell>
          <cell r="M173">
            <v>15.513043948077</v>
          </cell>
          <cell r="N173">
            <v>13.492270338237001</v>
          </cell>
          <cell r="O173">
            <v>16.165067353746</v>
          </cell>
          <cell r="P173">
            <v>9.5743648697080008</v>
          </cell>
          <cell r="Q173">
            <v>17.900664626122001</v>
          </cell>
          <cell r="R173">
            <v>13.722807915023999</v>
          </cell>
          <cell r="S173">
            <v>15.406510415771001</v>
          </cell>
          <cell r="T173">
            <v>10.795833729970999</v>
          </cell>
          <cell r="U173">
            <v>15.773216834984</v>
          </cell>
          <cell r="V173">
            <v>14.761618400294999</v>
          </cell>
          <cell r="W173">
            <v>13.436500989162999</v>
          </cell>
          <cell r="X173">
            <v>14.195847860125999</v>
          </cell>
          <cell r="Y173">
            <v>13.999037905745</v>
          </cell>
          <cell r="Z173">
            <v>13.64826167</v>
          </cell>
          <cell r="AA173">
            <v>15.23528308</v>
          </cell>
        </row>
        <row r="174">
          <cell r="A174" t="str">
            <v>OTSGASOIL YLDW</v>
          </cell>
          <cell r="B174">
            <v>27.290025875977001</v>
          </cell>
          <cell r="C174">
            <v>24.315864072933</v>
          </cell>
          <cell r="D174">
            <v>19.322874675407</v>
          </cell>
          <cell r="E174">
            <v>25.356767170891999</v>
          </cell>
          <cell r="F174">
            <v>22.086931166707998</v>
          </cell>
          <cell r="G174">
            <v>25.720320021094999</v>
          </cell>
          <cell r="H174">
            <v>22.710681871742999</v>
          </cell>
          <cell r="I174">
            <v>24.869558637118001</v>
          </cell>
          <cell r="J174">
            <v>24.92605524</v>
          </cell>
          <cell r="K174">
            <v>22.560958637104999</v>
          </cell>
          <cell r="L174">
            <v>24.428728104314999</v>
          </cell>
          <cell r="M174">
            <v>25.27754652406</v>
          </cell>
          <cell r="N174">
            <v>30.165352074007</v>
          </cell>
          <cell r="O174">
            <v>26.147250829177</v>
          </cell>
          <cell r="P174">
            <v>27.01750028559</v>
          </cell>
          <cell r="Q174">
            <v>26.037671142137</v>
          </cell>
          <cell r="R174">
            <v>32.461925614009999</v>
          </cell>
          <cell r="S174">
            <v>23.841170305691001</v>
          </cell>
          <cell r="T174">
            <v>29.878556873245</v>
          </cell>
          <cell r="U174">
            <v>23.343088214618</v>
          </cell>
          <cell r="V174">
            <v>9.7350349999870005</v>
          </cell>
          <cell r="W174">
            <v>29.650056405112998</v>
          </cell>
          <cell r="X174">
            <v>25.249106880416001</v>
          </cell>
          <cell r="Y174">
            <v>22.710661467459001</v>
          </cell>
          <cell r="Z174">
            <v>37.04487821</v>
          </cell>
          <cell r="AA174">
            <v>41.335513220000003</v>
          </cell>
        </row>
        <row r="175">
          <cell r="A175" t="str">
            <v>OTSRESID YLDW</v>
          </cell>
          <cell r="B175">
            <v>42.943267221096001</v>
          </cell>
          <cell r="C175">
            <v>67.718985145591006</v>
          </cell>
          <cell r="D175">
            <v>11.038544571574</v>
          </cell>
          <cell r="E175">
            <v>23.276188879513001</v>
          </cell>
          <cell r="F175">
            <v>36.435882562536001</v>
          </cell>
          <cell r="G175">
            <v>29.607248375045</v>
          </cell>
          <cell r="H175">
            <v>38.821499133393999</v>
          </cell>
          <cell r="I175">
            <v>38.450124148842001</v>
          </cell>
          <cell r="J175">
            <v>47.819248010000003</v>
          </cell>
          <cell r="K175">
            <v>49.822611684369001</v>
          </cell>
          <cell r="L175">
            <v>63.490421865050003</v>
          </cell>
          <cell r="M175">
            <v>37.485001190531001</v>
          </cell>
          <cell r="N175">
            <v>46.268358820947</v>
          </cell>
          <cell r="O175">
            <v>37.103440559409997</v>
          </cell>
          <cell r="P175">
            <v>61.275830215262999</v>
          </cell>
          <cell r="Q175">
            <v>28.183490146101999</v>
          </cell>
          <cell r="R175">
            <v>41.645386384281998</v>
          </cell>
          <cell r="S175">
            <v>35.533135962784002</v>
          </cell>
          <cell r="T175">
            <v>52.793659066869999</v>
          </cell>
          <cell r="U175">
            <v>35.264152555145003</v>
          </cell>
          <cell r="V175">
            <v>0.71281781940300004</v>
          </cell>
          <cell r="W175">
            <v>46.009592456168001</v>
          </cell>
          <cell r="X175">
            <v>39.533003408357999</v>
          </cell>
          <cell r="Y175">
            <v>44.147865224329998</v>
          </cell>
          <cell r="Z175">
            <v>40.493587990000002</v>
          </cell>
          <cell r="AA175">
            <v>33.79636386</v>
          </cell>
        </row>
        <row r="176">
          <cell r="A176" t="str">
            <v>OTSKERO SPG</v>
          </cell>
          <cell r="B176">
            <v>0.80683979015100005</v>
          </cell>
          <cell r="C176">
            <v>0.84522147031299999</v>
          </cell>
          <cell r="D176">
            <v>0.80703212798699997</v>
          </cell>
          <cell r="E176">
            <v>0.80747911620699997</v>
          </cell>
          <cell r="F176">
            <v>0.80565904454699999</v>
          </cell>
          <cell r="G176">
            <v>0.82200327487699998</v>
          </cell>
          <cell r="H176">
            <v>0.80574403618599999</v>
          </cell>
          <cell r="I176">
            <v>0.81095716094100001</v>
          </cell>
          <cell r="J176">
            <v>0.81997899200000002</v>
          </cell>
          <cell r="K176">
            <v>0.80435831288399995</v>
          </cell>
          <cell r="L176">
            <v>0.85172622537499998</v>
          </cell>
          <cell r="M176">
            <v>0.81017877175300002</v>
          </cell>
          <cell r="N176">
            <v>0.83409699554000005</v>
          </cell>
          <cell r="O176">
            <v>0.807426197766</v>
          </cell>
          <cell r="P176">
            <v>0.78089019555600003</v>
          </cell>
          <cell r="Q176">
            <v>0.79954534915499997</v>
          </cell>
          <cell r="R176">
            <v>0.81984599842799999</v>
          </cell>
          <cell r="S176">
            <v>0.80588523687799996</v>
          </cell>
          <cell r="T176">
            <v>0.84215816371899999</v>
          </cell>
          <cell r="U176">
            <v>0.80556036077199999</v>
          </cell>
          <cell r="V176">
            <v>0.81560195162000004</v>
          </cell>
          <cell r="W176">
            <v>0.84450075356999998</v>
          </cell>
          <cell r="X176">
            <v>0.80784809897599996</v>
          </cell>
          <cell r="Y176">
            <v>0.80658881451599995</v>
          </cell>
          <cell r="Z176">
            <v>0.82492122000000001</v>
          </cell>
          <cell r="AA176">
            <v>0.82483335300000005</v>
          </cell>
        </row>
        <row r="177">
          <cell r="A177" t="str">
            <v>OTSGASOIL SPG</v>
          </cell>
          <cell r="B177">
            <v>0.85120132098800005</v>
          </cell>
          <cell r="C177">
            <v>0.88996772620200004</v>
          </cell>
          <cell r="D177">
            <v>0.85003710907999996</v>
          </cell>
          <cell r="E177">
            <v>0.853114065792</v>
          </cell>
          <cell r="F177">
            <v>0.85455720330700002</v>
          </cell>
          <cell r="G177">
            <v>0.86895750382500003</v>
          </cell>
          <cell r="H177">
            <v>0.85298566016400001</v>
          </cell>
          <cell r="I177">
            <v>0.85977516788800001</v>
          </cell>
          <cell r="J177">
            <v>0.859058341</v>
          </cell>
          <cell r="K177">
            <v>0.85339914757900004</v>
          </cell>
          <cell r="L177">
            <v>0.90326179423800002</v>
          </cell>
          <cell r="M177">
            <v>0.86039793792899999</v>
          </cell>
          <cell r="N177">
            <v>0.89174384196199996</v>
          </cell>
          <cell r="O177">
            <v>0.85407051990299998</v>
          </cell>
          <cell r="P177">
            <v>0.81751742472900002</v>
          </cell>
          <cell r="Q177">
            <v>0.84010864923499995</v>
          </cell>
          <cell r="R177">
            <v>0.85947971652400001</v>
          </cell>
          <cell r="S177">
            <v>0.86052878130099997</v>
          </cell>
          <cell r="T177">
            <v>0.877899839879</v>
          </cell>
          <cell r="U177">
            <v>0.85358911881300004</v>
          </cell>
          <cell r="V177">
            <v>0.85211709523800006</v>
          </cell>
          <cell r="W177">
            <v>0.88850835257100003</v>
          </cell>
          <cell r="X177">
            <v>0.85476162338600004</v>
          </cell>
          <cell r="Y177">
            <v>0.853686748271</v>
          </cell>
          <cell r="Z177">
            <v>0.88380651499999996</v>
          </cell>
          <cell r="AA177">
            <v>0.88372510299999996</v>
          </cell>
        </row>
        <row r="178">
          <cell r="A178" t="str">
            <v>OTSGASOIL SUL</v>
          </cell>
          <cell r="B178">
            <v>9.1129945029000001E-2</v>
          </cell>
          <cell r="C178">
            <v>0.52016562188299997</v>
          </cell>
          <cell r="D178">
            <v>0.127811720021</v>
          </cell>
          <cell r="E178">
            <v>0.19140960794199999</v>
          </cell>
          <cell r="F178">
            <v>0.27245847771100001</v>
          </cell>
          <cell r="G178">
            <v>0.122676678049</v>
          </cell>
          <cell r="H178">
            <v>0.16591912320300001</v>
          </cell>
          <cell r="I178">
            <v>0.19064146968000001</v>
          </cell>
          <cell r="J178">
            <v>0.20545669899999999</v>
          </cell>
          <cell r="K178">
            <v>0.22912908383899999</v>
          </cell>
          <cell r="L178">
            <v>0.45388599856900003</v>
          </cell>
          <cell r="M178">
            <v>0.18112444254900001</v>
          </cell>
          <cell r="N178">
            <v>0.25243107780200003</v>
          </cell>
          <cell r="O178">
            <v>0.123579223525</v>
          </cell>
          <cell r="P178">
            <v>1.9944322527999998E-2</v>
          </cell>
          <cell r="Q178">
            <v>4.5768030655E-2</v>
          </cell>
          <cell r="R178">
            <v>0.14814848446100001</v>
          </cell>
          <cell r="S178">
            <v>0.19096148617399999</v>
          </cell>
          <cell r="T178">
            <v>0.27329237508999998</v>
          </cell>
          <cell r="U178">
            <v>0.174275624243</v>
          </cell>
          <cell r="V178">
            <v>0.145779227954</v>
          </cell>
          <cell r="W178">
            <v>0.163879052926</v>
          </cell>
          <cell r="X178">
            <v>0.17913887540199999</v>
          </cell>
          <cell r="Y178">
            <v>0.235873019441</v>
          </cell>
          <cell r="Z178">
            <v>0.109689492</v>
          </cell>
          <cell r="AA178">
            <v>9.6055724999999995E-2</v>
          </cell>
        </row>
        <row r="179">
          <cell r="A179" t="str">
            <v>OTSRESID SUL</v>
          </cell>
          <cell r="B179">
            <v>0.26054381745600003</v>
          </cell>
          <cell r="C179">
            <v>1.6404614977300001</v>
          </cell>
          <cell r="D179">
            <v>0.31163810517099999</v>
          </cell>
          <cell r="E179">
            <v>0.46381956493299997</v>
          </cell>
          <cell r="F179">
            <v>0.81398622638200002</v>
          </cell>
          <cell r="G179">
            <v>0.35438118465399998</v>
          </cell>
          <cell r="H179">
            <v>0.49063599573799999</v>
          </cell>
          <cell r="I179">
            <v>0.54539744282699998</v>
          </cell>
          <cell r="J179">
            <v>0.55693924800000005</v>
          </cell>
          <cell r="K179">
            <v>0.88795665399900003</v>
          </cell>
          <cell r="L179">
            <v>1.1290492458150001</v>
          </cell>
          <cell r="M179">
            <v>0.51828350060100004</v>
          </cell>
          <cell r="N179">
            <v>0.832018098589</v>
          </cell>
          <cell r="O179">
            <v>0.515033286782</v>
          </cell>
          <cell r="P179">
            <v>9.4569725384999997E-2</v>
          </cell>
          <cell r="Q179">
            <v>0.22471669662499999</v>
          </cell>
          <cell r="R179">
            <v>0.33240039956599998</v>
          </cell>
          <cell r="S179">
            <v>0.59560438960399997</v>
          </cell>
          <cell r="T179">
            <v>0.71398755919099999</v>
          </cell>
          <cell r="U179">
            <v>0.50467908136100004</v>
          </cell>
          <cell r="V179">
            <v>0.50002052601299996</v>
          </cell>
          <cell r="W179">
            <v>0.43176649367199998</v>
          </cell>
          <cell r="X179">
            <v>0.50987556187600003</v>
          </cell>
          <cell r="Y179">
            <v>0.69281316120299996</v>
          </cell>
          <cell r="Z179">
            <v>1.6615986300000001</v>
          </cell>
          <cell r="AA179">
            <v>0.25416512299999999</v>
          </cell>
        </row>
        <row r="180">
          <cell r="A180" t="str">
            <v>OTSRESID V50</v>
          </cell>
          <cell r="B180">
            <v>166.631653483901</v>
          </cell>
          <cell r="C180">
            <v>2341.4629790397798</v>
          </cell>
          <cell r="D180">
            <v>28.139574601128999</v>
          </cell>
          <cell r="E180">
            <v>51.273139009387997</v>
          </cell>
          <cell r="F180">
            <v>177.71301805517601</v>
          </cell>
          <cell r="G180">
            <v>132.77428767561</v>
          </cell>
          <cell r="H180">
            <v>177.46921631924499</v>
          </cell>
          <cell r="I180">
            <v>156.860344251219</v>
          </cell>
          <cell r="J180">
            <v>380.84523689999997</v>
          </cell>
          <cell r="K180">
            <v>408.53129087118998</v>
          </cell>
          <cell r="L180">
            <v>2868.8092203518599</v>
          </cell>
          <cell r="M180">
            <v>156.932235863003</v>
          </cell>
          <cell r="N180">
            <v>450.65938617179103</v>
          </cell>
          <cell r="O180">
            <v>103.255549845373</v>
          </cell>
          <cell r="P180">
            <v>105.991624272447</v>
          </cell>
          <cell r="Q180">
            <v>78.519033378160003</v>
          </cell>
          <cell r="R180">
            <v>60.84990966182</v>
          </cell>
          <cell r="S180">
            <v>267.41856824517902</v>
          </cell>
          <cell r="T180">
            <v>220.30140695801001</v>
          </cell>
          <cell r="U180">
            <v>170.750211406407</v>
          </cell>
          <cell r="V180">
            <v>28.483398323235999</v>
          </cell>
          <cell r="W180">
            <v>326.469473234715</v>
          </cell>
          <cell r="X180">
            <v>162.296674360526</v>
          </cell>
          <cell r="Y180">
            <v>470.24512610321898</v>
          </cell>
          <cell r="Z180">
            <v>369.41742640000001</v>
          </cell>
          <cell r="AA180">
            <v>53.322593949999998</v>
          </cell>
        </row>
        <row r="181">
          <cell r="A181" t="str">
            <v>OTSRESID V80</v>
          </cell>
          <cell r="B181">
            <v>40.335212409659</v>
          </cell>
          <cell r="C181">
            <v>244.788076325764</v>
          </cell>
          <cell r="D181">
            <v>10.483165271814</v>
          </cell>
          <cell r="E181">
            <v>16.405589986119001</v>
          </cell>
          <cell r="F181">
            <v>41.812238653982</v>
          </cell>
          <cell r="G181">
            <v>32.883006694537997</v>
          </cell>
          <cell r="H181">
            <v>44.324845988086999</v>
          </cell>
          <cell r="I181">
            <v>38.935462762869001</v>
          </cell>
          <cell r="J181">
            <v>75.492890200000005</v>
          </cell>
          <cell r="K181">
            <v>83.483627168129999</v>
          </cell>
          <cell r="L181">
            <v>294.45212734189698</v>
          </cell>
          <cell r="M181">
            <v>39.094222945787998</v>
          </cell>
          <cell r="N181">
            <v>78.719317928772</v>
          </cell>
          <cell r="O181">
            <v>28.376078309145001</v>
          </cell>
          <cell r="P181">
            <v>28.626221792435999</v>
          </cell>
          <cell r="Q181">
            <v>22.990118660427999</v>
          </cell>
          <cell r="R181">
            <v>19.053462505870002</v>
          </cell>
          <cell r="S181">
            <v>57.131836020803</v>
          </cell>
          <cell r="T181">
            <v>49.666197128751001</v>
          </cell>
          <cell r="U181">
            <v>39.263780857210001</v>
          </cell>
          <cell r="V181">
            <v>11.268907993676001</v>
          </cell>
          <cell r="W181">
            <v>63.464473426609999</v>
          </cell>
          <cell r="X181">
            <v>42.743343425534</v>
          </cell>
          <cell r="Y181">
            <v>84.772664427598997</v>
          </cell>
          <cell r="Z181">
            <v>72.41539994</v>
          </cell>
          <cell r="AA181">
            <v>16.49403534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"/>
      <sheetName val="Petrofine"/>
    </sheetNames>
    <sheetDataSet>
      <sheetData sheetId="0" refreshError="1"/>
      <sheetData sheetId="1" refreshError="1">
        <row r="1">
          <cell r="A1" t="str">
            <v xml:space="preserve"> </v>
          </cell>
        </row>
        <row r="2">
          <cell r="A2" t="str">
            <v>API</v>
          </cell>
        </row>
        <row r="3">
          <cell r="A3" t="str">
            <v>SPG</v>
          </cell>
        </row>
        <row r="4">
          <cell r="A4" t="str">
            <v>SUL</v>
          </cell>
        </row>
        <row r="5">
          <cell r="A5" t="str">
            <v>POU</v>
          </cell>
        </row>
        <row r="6">
          <cell r="A6" t="str">
            <v>TAN</v>
          </cell>
        </row>
        <row r="7">
          <cell r="A7" t="str">
            <v>NIC</v>
          </cell>
        </row>
        <row r="8">
          <cell r="A8" t="str">
            <v>VAN</v>
          </cell>
        </row>
        <row r="9">
          <cell r="A9" t="str">
            <v>V20</v>
          </cell>
        </row>
        <row r="10">
          <cell r="A10" t="str">
            <v>V40</v>
          </cell>
        </row>
        <row r="11">
          <cell r="A11" t="str">
            <v>V50</v>
          </cell>
        </row>
        <row r="12">
          <cell r="A12" t="str">
            <v>CCR</v>
          </cell>
        </row>
        <row r="13">
          <cell r="A13" t="str">
            <v>ASP</v>
          </cell>
        </row>
        <row r="14">
          <cell r="A14" t="str">
            <v>SAL</v>
          </cell>
        </row>
        <row r="15">
          <cell r="A15" t="str">
            <v>H2O</v>
          </cell>
        </row>
        <row r="16">
          <cell r="A16" t="str">
            <v>C3MINUS YLDW</v>
          </cell>
        </row>
        <row r="17">
          <cell r="A17" t="str">
            <v>C4S YLDW</v>
          </cell>
        </row>
        <row r="18">
          <cell r="A18" t="str">
            <v>LVN YLDW</v>
          </cell>
        </row>
        <row r="19">
          <cell r="A19" t="str">
            <v>HVN YLDW</v>
          </cell>
        </row>
        <row r="20">
          <cell r="A20" t="str">
            <v>KERO YLDW</v>
          </cell>
        </row>
        <row r="21">
          <cell r="A21" t="str">
            <v>LGO YLDW</v>
          </cell>
        </row>
        <row r="22">
          <cell r="A22" t="str">
            <v>HGO YLDW</v>
          </cell>
        </row>
        <row r="23">
          <cell r="A23" t="str">
            <v>ARS YLDW</v>
          </cell>
        </row>
        <row r="24">
          <cell r="A24" t="str">
            <v>VGO YLDW</v>
          </cell>
        </row>
        <row r="25">
          <cell r="A25" t="str">
            <v>VRS YLDW</v>
          </cell>
        </row>
        <row r="26">
          <cell r="A26" t="str">
            <v>C3MINUS YLDV</v>
          </cell>
        </row>
        <row r="27">
          <cell r="A27" t="str">
            <v>C4S YLDV</v>
          </cell>
        </row>
        <row r="28">
          <cell r="A28" t="str">
            <v>LVN YLDV</v>
          </cell>
        </row>
        <row r="29">
          <cell r="A29" t="str">
            <v>HVN YLDV</v>
          </cell>
        </row>
        <row r="30">
          <cell r="A30" t="str">
            <v>KERO YLDV</v>
          </cell>
        </row>
        <row r="31">
          <cell r="A31" t="str">
            <v>LGO YLDV</v>
          </cell>
        </row>
        <row r="32">
          <cell r="A32" t="str">
            <v>HGO YLDV</v>
          </cell>
        </row>
        <row r="33">
          <cell r="A33" t="str">
            <v>ARS YLDV</v>
          </cell>
        </row>
        <row r="34">
          <cell r="A34" t="str">
            <v>VGO YLDV</v>
          </cell>
        </row>
        <row r="35">
          <cell r="A35" t="str">
            <v>VRS YLDV</v>
          </cell>
        </row>
        <row r="36">
          <cell r="A36" t="str">
            <v>LVN ARV</v>
          </cell>
        </row>
        <row r="37">
          <cell r="A37" t="str">
            <v>LVN ARW</v>
          </cell>
        </row>
        <row r="38">
          <cell r="A38" t="str">
            <v>LVN MONC</v>
          </cell>
        </row>
        <row r="39">
          <cell r="A39" t="str">
            <v>LVN NAV</v>
          </cell>
        </row>
        <row r="40">
          <cell r="A40" t="str">
            <v>LVN NAW</v>
          </cell>
        </row>
        <row r="41">
          <cell r="A41" t="str">
            <v>LVN PAV</v>
          </cell>
        </row>
        <row r="42">
          <cell r="A42" t="str">
            <v>LVN PAW</v>
          </cell>
        </row>
        <row r="43">
          <cell r="A43" t="str">
            <v>LVN RONC</v>
          </cell>
        </row>
        <row r="44">
          <cell r="A44" t="str">
            <v>LVN SPG</v>
          </cell>
        </row>
        <row r="45">
          <cell r="A45" t="str">
            <v>LVN SUL</v>
          </cell>
        </row>
        <row r="46">
          <cell r="A46" t="str">
            <v>HVN ARV</v>
          </cell>
        </row>
        <row r="47">
          <cell r="A47" t="str">
            <v>HVN ARW</v>
          </cell>
        </row>
        <row r="48">
          <cell r="A48" t="str">
            <v>HVN MONC</v>
          </cell>
        </row>
        <row r="49">
          <cell r="A49" t="str">
            <v>HVN NAV</v>
          </cell>
        </row>
        <row r="50">
          <cell r="A50" t="str">
            <v>HVN NAW</v>
          </cell>
        </row>
        <row r="51">
          <cell r="A51" t="str">
            <v>HVN PAV</v>
          </cell>
        </row>
        <row r="52">
          <cell r="A52" t="str">
            <v>HVN PAW</v>
          </cell>
        </row>
        <row r="53">
          <cell r="A53" t="str">
            <v>HVN RONC</v>
          </cell>
        </row>
        <row r="54">
          <cell r="A54" t="str">
            <v>HVN SPG</v>
          </cell>
        </row>
        <row r="55">
          <cell r="A55" t="str">
            <v>HVN SUL</v>
          </cell>
        </row>
        <row r="56">
          <cell r="A56" t="str">
            <v>KERO ANI</v>
          </cell>
        </row>
        <row r="57">
          <cell r="A57" t="str">
            <v>KERO ARV</v>
          </cell>
        </row>
        <row r="58">
          <cell r="A58" t="str">
            <v>KERO ARW</v>
          </cell>
        </row>
        <row r="59">
          <cell r="A59" t="str">
            <v>KERO CI4</v>
          </cell>
        </row>
        <row r="60">
          <cell r="A60" t="str">
            <v>KERO CI9</v>
          </cell>
        </row>
        <row r="61">
          <cell r="A61" t="str">
            <v>KERO CN4</v>
          </cell>
        </row>
        <row r="62">
          <cell r="A62" t="str">
            <v>KERO CN9</v>
          </cell>
        </row>
        <row r="63">
          <cell r="A63" t="str">
            <v>KERO CLD</v>
          </cell>
        </row>
        <row r="64">
          <cell r="A64" t="str">
            <v>KERO E250</v>
          </cell>
        </row>
        <row r="65">
          <cell r="A65" t="str">
            <v>KERO E350</v>
          </cell>
        </row>
        <row r="66">
          <cell r="A66" t="str">
            <v>KERO E360</v>
          </cell>
        </row>
        <row r="67">
          <cell r="A67" t="str">
            <v>KERO FLH</v>
          </cell>
        </row>
        <row r="68">
          <cell r="A68" t="str">
            <v>KERO FRZ</v>
          </cell>
        </row>
        <row r="69">
          <cell r="A69" t="str">
            <v>KERO POU</v>
          </cell>
        </row>
        <row r="70">
          <cell r="A70" t="str">
            <v>KERO SMK</v>
          </cell>
        </row>
        <row r="71">
          <cell r="A71" t="str">
            <v>KERO SPG</v>
          </cell>
        </row>
        <row r="72">
          <cell r="A72" t="str">
            <v>KERO SUL</v>
          </cell>
        </row>
        <row r="73">
          <cell r="A73" t="str">
            <v>KERO TAN</v>
          </cell>
        </row>
        <row r="74">
          <cell r="A74" t="str">
            <v>KERO V20</v>
          </cell>
        </row>
        <row r="75">
          <cell r="A75" t="str">
            <v>KERO V40</v>
          </cell>
        </row>
        <row r="76">
          <cell r="A76" t="str">
            <v>KERO V50</v>
          </cell>
        </row>
        <row r="77">
          <cell r="A77" t="str">
            <v>LGO ANI</v>
          </cell>
        </row>
        <row r="78">
          <cell r="A78" t="str">
            <v>LGO ARV</v>
          </cell>
        </row>
        <row r="79">
          <cell r="A79" t="str">
            <v>LGO ARW</v>
          </cell>
        </row>
        <row r="80">
          <cell r="A80" t="str">
            <v>LGO CI4</v>
          </cell>
        </row>
        <row r="81">
          <cell r="A81" t="str">
            <v>LGO CI9</v>
          </cell>
        </row>
        <row r="82">
          <cell r="A82" t="str">
            <v>LGO CN4</v>
          </cell>
        </row>
        <row r="83">
          <cell r="A83" t="str">
            <v>LGO CN9</v>
          </cell>
        </row>
        <row r="84">
          <cell r="A84" t="str">
            <v>LGO CLD</v>
          </cell>
        </row>
        <row r="85">
          <cell r="A85" t="str">
            <v>LGO E250</v>
          </cell>
        </row>
        <row r="86">
          <cell r="A86" t="str">
            <v>LGO E350</v>
          </cell>
        </row>
        <row r="87">
          <cell r="A87" t="str">
            <v>LGO E360</v>
          </cell>
        </row>
        <row r="88">
          <cell r="A88" t="str">
            <v>LGO FLH</v>
          </cell>
        </row>
        <row r="89">
          <cell r="A89" t="str">
            <v>LGO POU</v>
          </cell>
        </row>
        <row r="90">
          <cell r="A90" t="str">
            <v>LGO SPG</v>
          </cell>
        </row>
        <row r="91">
          <cell r="A91" t="str">
            <v>LGO SUL</v>
          </cell>
        </row>
        <row r="92">
          <cell r="A92" t="str">
            <v>LGO TAN</v>
          </cell>
        </row>
        <row r="93">
          <cell r="A93" t="str">
            <v>LGO V20</v>
          </cell>
        </row>
        <row r="94">
          <cell r="A94" t="str">
            <v>LGO V40</v>
          </cell>
        </row>
        <row r="95">
          <cell r="A95" t="str">
            <v>LGO V50</v>
          </cell>
        </row>
        <row r="96">
          <cell r="A96" t="str">
            <v>HGO ANI</v>
          </cell>
        </row>
        <row r="97">
          <cell r="A97" t="str">
            <v>HGO CI4</v>
          </cell>
        </row>
        <row r="98">
          <cell r="A98" t="str">
            <v>HGO CI9</v>
          </cell>
        </row>
        <row r="99">
          <cell r="A99" t="str">
            <v>HGO CN4</v>
          </cell>
        </row>
        <row r="100">
          <cell r="A100" t="str">
            <v>HGO CN9</v>
          </cell>
        </row>
        <row r="101">
          <cell r="A101" t="str">
            <v>HGO CLD</v>
          </cell>
        </row>
        <row r="102">
          <cell r="A102" t="str">
            <v>HGO CCR</v>
          </cell>
        </row>
        <row r="103">
          <cell r="A103" t="str">
            <v>HGO E250</v>
          </cell>
        </row>
        <row r="104">
          <cell r="A104" t="str">
            <v>HGO E350</v>
          </cell>
        </row>
        <row r="105">
          <cell r="A105" t="str">
            <v>HGO E360</v>
          </cell>
        </row>
        <row r="106">
          <cell r="A106" t="str">
            <v>HGO FLH</v>
          </cell>
        </row>
        <row r="107">
          <cell r="A107" t="str">
            <v>HGO NIC</v>
          </cell>
        </row>
        <row r="108">
          <cell r="A108" t="str">
            <v>HGO NIT</v>
          </cell>
        </row>
        <row r="109">
          <cell r="A109" t="str">
            <v>HGO POU</v>
          </cell>
        </row>
        <row r="110">
          <cell r="A110" t="str">
            <v>HGO SPG</v>
          </cell>
        </row>
        <row r="111">
          <cell r="A111" t="str">
            <v>HGO SFO</v>
          </cell>
        </row>
        <row r="112">
          <cell r="A112" t="str">
            <v>HGO SUL</v>
          </cell>
        </row>
        <row r="113">
          <cell r="A113" t="str">
            <v>HGO TAN</v>
          </cell>
        </row>
        <row r="114">
          <cell r="A114" t="str">
            <v>HGO VAN</v>
          </cell>
        </row>
        <row r="115">
          <cell r="A115" t="str">
            <v>HGO V20</v>
          </cell>
        </row>
        <row r="116">
          <cell r="A116" t="str">
            <v>HGO V40</v>
          </cell>
        </row>
        <row r="117">
          <cell r="A117" t="str">
            <v>HGO V50</v>
          </cell>
        </row>
        <row r="118">
          <cell r="A118" t="str">
            <v>HGO WKF</v>
          </cell>
        </row>
        <row r="119">
          <cell r="A119" t="str">
            <v>ARS ANI</v>
          </cell>
        </row>
        <row r="120">
          <cell r="A120" t="str">
            <v>ARS ASP</v>
          </cell>
        </row>
        <row r="121">
          <cell r="A121" t="str">
            <v>ARS BMCI</v>
          </cell>
        </row>
        <row r="122">
          <cell r="A122" t="str">
            <v>ARS CCR</v>
          </cell>
        </row>
        <row r="123">
          <cell r="A123" t="str">
            <v>ARS FLH</v>
          </cell>
        </row>
        <row r="124">
          <cell r="A124" t="str">
            <v>ARS HTV</v>
          </cell>
        </row>
        <row r="125">
          <cell r="A125" t="str">
            <v>ARS NIC</v>
          </cell>
        </row>
        <row r="126">
          <cell r="A126" t="str">
            <v>ARS NIT</v>
          </cell>
        </row>
        <row r="127">
          <cell r="A127" t="str">
            <v>ARS POU</v>
          </cell>
        </row>
        <row r="128">
          <cell r="A128" t="str">
            <v>ARS SPG</v>
          </cell>
        </row>
        <row r="129">
          <cell r="A129" t="str">
            <v>ARS SFO</v>
          </cell>
        </row>
        <row r="130">
          <cell r="A130" t="str">
            <v>ARS SUL</v>
          </cell>
        </row>
        <row r="131">
          <cell r="A131" t="str">
            <v>ARS TAN</v>
          </cell>
        </row>
        <row r="132">
          <cell r="A132" t="str">
            <v>ARS VAN</v>
          </cell>
        </row>
        <row r="133">
          <cell r="A133" t="str">
            <v>ARS V50</v>
          </cell>
        </row>
        <row r="134">
          <cell r="A134" t="str">
            <v>ARS V100</v>
          </cell>
        </row>
        <row r="135">
          <cell r="A135" t="str">
            <v>ARS WKF</v>
          </cell>
        </row>
        <row r="136">
          <cell r="A136" t="str">
            <v>VGO ANI</v>
          </cell>
        </row>
        <row r="137">
          <cell r="A137" t="str">
            <v>VGO BMCI</v>
          </cell>
        </row>
        <row r="138">
          <cell r="A138" t="str">
            <v>VGO CI4</v>
          </cell>
        </row>
        <row r="139">
          <cell r="A139" t="str">
            <v>VGO CI9</v>
          </cell>
        </row>
        <row r="140">
          <cell r="A140" t="str">
            <v>VGO CN4</v>
          </cell>
        </row>
        <row r="141">
          <cell r="A141" t="str">
            <v>VGO CN9</v>
          </cell>
        </row>
        <row r="142">
          <cell r="A142" t="str">
            <v>VGO CLD</v>
          </cell>
        </row>
        <row r="143">
          <cell r="A143" t="str">
            <v>VGO CCR</v>
          </cell>
        </row>
        <row r="144">
          <cell r="A144" t="str">
            <v>VGO E250</v>
          </cell>
        </row>
        <row r="145">
          <cell r="A145" t="str">
            <v>VGO E350</v>
          </cell>
        </row>
        <row r="146">
          <cell r="A146" t="str">
            <v>VGO E360</v>
          </cell>
        </row>
        <row r="147">
          <cell r="A147" t="str">
            <v>VGO FLH</v>
          </cell>
        </row>
        <row r="148">
          <cell r="A148" t="str">
            <v>VGO NIC</v>
          </cell>
        </row>
        <row r="149">
          <cell r="A149" t="str">
            <v>VGO NIT</v>
          </cell>
        </row>
        <row r="150">
          <cell r="A150" t="str">
            <v>VGO POU</v>
          </cell>
        </row>
        <row r="151">
          <cell r="A151" t="str">
            <v>VGO SPG</v>
          </cell>
        </row>
        <row r="152">
          <cell r="A152" t="str">
            <v>VGO SFO</v>
          </cell>
        </row>
        <row r="153">
          <cell r="A153" t="str">
            <v>VGO SUL</v>
          </cell>
        </row>
        <row r="154">
          <cell r="A154" t="str">
            <v>VGO TAN</v>
          </cell>
        </row>
        <row r="155">
          <cell r="A155" t="str">
            <v>VGO VAN</v>
          </cell>
        </row>
        <row r="156">
          <cell r="A156" t="str">
            <v>VGO V20</v>
          </cell>
        </row>
        <row r="157">
          <cell r="A157" t="str">
            <v>VGO V40</v>
          </cell>
        </row>
        <row r="158">
          <cell r="A158" t="str">
            <v>VGO V50</v>
          </cell>
        </row>
        <row r="159">
          <cell r="A159" t="str">
            <v>VGO WKF</v>
          </cell>
        </row>
        <row r="160">
          <cell r="A160" t="str">
            <v>VRS ANI</v>
          </cell>
        </row>
        <row r="161">
          <cell r="A161" t="str">
            <v>VRS ASP</v>
          </cell>
        </row>
        <row r="162">
          <cell r="A162" t="str">
            <v>VRS BMCI</v>
          </cell>
        </row>
        <row r="163">
          <cell r="A163" t="str">
            <v>VRS CCR</v>
          </cell>
        </row>
        <row r="164">
          <cell r="A164" t="str">
            <v>VRS FLH</v>
          </cell>
        </row>
        <row r="165">
          <cell r="A165" t="str">
            <v>VRS HTV</v>
          </cell>
        </row>
        <row r="166">
          <cell r="A166" t="str">
            <v>VRS NIC</v>
          </cell>
        </row>
        <row r="167">
          <cell r="A167" t="str">
            <v>VRS NIT</v>
          </cell>
        </row>
        <row r="168">
          <cell r="A168" t="str">
            <v>VRS POU</v>
          </cell>
        </row>
        <row r="169">
          <cell r="A169" t="str">
            <v>VRS SPG</v>
          </cell>
        </row>
        <row r="170">
          <cell r="A170" t="str">
            <v>VRS SFO</v>
          </cell>
        </row>
        <row r="171">
          <cell r="A171" t="str">
            <v>VRS SUL</v>
          </cell>
        </row>
        <row r="172">
          <cell r="A172" t="str">
            <v>VRS VAN</v>
          </cell>
        </row>
        <row r="173">
          <cell r="A173" t="str">
            <v>VRS V50</v>
          </cell>
        </row>
        <row r="174">
          <cell r="A174" t="str">
            <v>VRS V100</v>
          </cell>
        </row>
        <row r="175">
          <cell r="A175" t="str">
            <v>VRS WKF</v>
          </cell>
        </row>
        <row r="176">
          <cell r="A176" t="str">
            <v>OTSGAS YLDW</v>
          </cell>
        </row>
        <row r="177">
          <cell r="A177" t="str">
            <v>OTSNAPHTHA YLDW</v>
          </cell>
        </row>
        <row r="178">
          <cell r="A178" t="str">
            <v>OTSKERO YLDW</v>
          </cell>
        </row>
        <row r="179">
          <cell r="A179" t="str">
            <v>OTSGASOIL YLDW</v>
          </cell>
        </row>
        <row r="180">
          <cell r="A180" t="str">
            <v>OTSARESID YLDW</v>
          </cell>
        </row>
        <row r="181">
          <cell r="A181" t="str">
            <v>OTSKERO SPG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E169"/>
  <sheetViews>
    <sheetView tabSelected="1" zoomScale="85" zoomScaleNormal="85" workbookViewId="0">
      <pane xSplit="2" ySplit="4" topLeftCell="Y5" activePane="bottomRight" state="frozen"/>
      <selection pane="topRight" activeCell="C1" sqref="C1"/>
      <selection pane="bottomLeft" activeCell="A5" sqref="A5"/>
      <selection pane="bottomRight" activeCell="AH1" sqref="AH1:AH1048576"/>
    </sheetView>
  </sheetViews>
  <sheetFormatPr defaultColWidth="9.28515625" defaultRowHeight="12.75" x14ac:dyDescent="0.2"/>
  <cols>
    <col min="1" max="1" width="20.5703125" style="1" customWidth="1"/>
    <col min="2" max="2" width="9.7109375" style="1" customWidth="1"/>
    <col min="3" max="33" width="10" style="1" customWidth="1"/>
    <col min="34" max="36" width="8.42578125" style="1" customWidth="1"/>
    <col min="37" max="47" width="10" style="1" customWidth="1"/>
    <col min="49" max="49" width="8.42578125" style="1" customWidth="1"/>
    <col min="50" max="53" width="8.7109375" customWidth="1"/>
    <col min="54" max="54" width="8.7109375" style="1" hidden="1" customWidth="1"/>
    <col min="55" max="55" width="8.7109375" customWidth="1"/>
    <col min="56" max="56" width="9.28515625" style="1"/>
    <col min="57" max="57" width="8.7109375" customWidth="1"/>
    <col min="58" max="16384" width="9.28515625" style="1"/>
  </cols>
  <sheetData>
    <row r="1" spans="1:57" ht="15.75" x14ac:dyDescent="0.25">
      <c r="P1" s="3"/>
      <c r="Q1" s="3" t="s">
        <v>0</v>
      </c>
      <c r="S1" s="3"/>
      <c r="T1" s="3"/>
      <c r="U1" s="3"/>
      <c r="V1" s="3"/>
    </row>
    <row r="2" spans="1:57" ht="18" x14ac:dyDescent="0.25">
      <c r="C2" s="19"/>
      <c r="D2" s="19"/>
      <c r="P2" s="17"/>
      <c r="Q2" s="17">
        <v>44861</v>
      </c>
      <c r="U2" s="17"/>
      <c r="V2" s="12"/>
    </row>
    <row r="3" spans="1:57" ht="13.5" customHeight="1" x14ac:dyDescent="0.2"/>
    <row r="4" spans="1:57" ht="50.25" customHeight="1" x14ac:dyDescent="0.2">
      <c r="A4" s="23" t="s">
        <v>1</v>
      </c>
      <c r="B4" s="23"/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18" t="s">
        <v>12</v>
      </c>
      <c r="M4" s="18" t="s">
        <v>13</v>
      </c>
      <c r="N4" s="18" t="s">
        <v>14</v>
      </c>
      <c r="O4" s="18" t="s">
        <v>15</v>
      </c>
      <c r="P4" s="18" t="s">
        <v>16</v>
      </c>
      <c r="Q4" s="18" t="s">
        <v>18</v>
      </c>
      <c r="R4" s="18" t="s">
        <v>17</v>
      </c>
      <c r="S4" s="18" t="s">
        <v>19</v>
      </c>
      <c r="T4" s="18" t="s">
        <v>11</v>
      </c>
      <c r="U4" s="18" t="s">
        <v>20</v>
      </c>
      <c r="V4" s="18" t="s">
        <v>21</v>
      </c>
      <c r="W4" s="18" t="s">
        <v>22</v>
      </c>
      <c r="X4" s="18" t="s">
        <v>23</v>
      </c>
      <c r="Y4" s="18" t="s">
        <v>25</v>
      </c>
      <c r="Z4" s="18" t="s">
        <v>24</v>
      </c>
      <c r="AA4" s="18" t="s">
        <v>29</v>
      </c>
      <c r="AB4" s="18" t="s">
        <v>26</v>
      </c>
      <c r="AC4" s="18" t="s">
        <v>27</v>
      </c>
      <c r="AD4" s="18" t="s">
        <v>30</v>
      </c>
      <c r="AE4" s="18" t="s">
        <v>31</v>
      </c>
      <c r="AF4" s="18" t="s">
        <v>32</v>
      </c>
      <c r="AG4" s="18" t="s">
        <v>33</v>
      </c>
      <c r="AH4" s="18" t="s">
        <v>28</v>
      </c>
      <c r="AI4" s="18" t="s">
        <v>36</v>
      </c>
      <c r="AJ4" s="18" t="s">
        <v>107</v>
      </c>
      <c r="AK4" s="18" t="s">
        <v>37</v>
      </c>
      <c r="AL4" s="18" t="s">
        <v>34</v>
      </c>
      <c r="AM4" s="18" t="s">
        <v>107</v>
      </c>
      <c r="AN4" s="18" t="s">
        <v>38</v>
      </c>
      <c r="AO4" s="18" t="s">
        <v>39</v>
      </c>
      <c r="AP4" s="18" t="s">
        <v>40</v>
      </c>
      <c r="AQ4" s="18" t="s">
        <v>35</v>
      </c>
      <c r="AR4" s="18" t="s">
        <v>41</v>
      </c>
      <c r="AS4" s="18" t="s">
        <v>42</v>
      </c>
      <c r="AT4" s="18" t="s">
        <v>43</v>
      </c>
      <c r="AU4" s="18" t="s">
        <v>44</v>
      </c>
      <c r="AW4" s="18"/>
      <c r="BB4" s="9" t="s">
        <v>45</v>
      </c>
      <c r="BC4" s="1"/>
      <c r="BD4"/>
      <c r="BE4" s="1"/>
    </row>
    <row r="5" spans="1:57" s="6" customFormat="1" x14ac:dyDescent="0.2">
      <c r="A5" s="32" t="s">
        <v>46</v>
      </c>
      <c r="B5" s="27"/>
      <c r="C5" s="6" t="s">
        <v>47</v>
      </c>
      <c r="D5" s="6" t="s">
        <v>108</v>
      </c>
      <c r="E5" s="9" t="s">
        <v>47</v>
      </c>
      <c r="F5" s="6" t="s">
        <v>49</v>
      </c>
      <c r="G5" s="6" t="s">
        <v>49</v>
      </c>
      <c r="H5" s="6" t="s">
        <v>50</v>
      </c>
      <c r="I5" s="6" t="s">
        <v>49</v>
      </c>
      <c r="J5" s="6" t="s">
        <v>49</v>
      </c>
      <c r="K5" s="6" t="s">
        <v>47</v>
      </c>
      <c r="L5" s="6" t="s">
        <v>50</v>
      </c>
      <c r="M5" s="6" t="s">
        <v>49</v>
      </c>
      <c r="N5" s="6" t="s">
        <v>51</v>
      </c>
      <c r="O5" s="6" t="s">
        <v>49</v>
      </c>
      <c r="P5" s="6" t="s">
        <v>52</v>
      </c>
      <c r="Q5" s="6" t="s">
        <v>49</v>
      </c>
      <c r="R5" s="6" t="s">
        <v>50</v>
      </c>
      <c r="S5" s="6" t="s">
        <v>50</v>
      </c>
      <c r="T5" s="6" t="s">
        <v>50</v>
      </c>
      <c r="U5" s="6" t="s">
        <v>49</v>
      </c>
      <c r="V5" s="6" t="s">
        <v>53</v>
      </c>
      <c r="W5" s="6" t="s">
        <v>53</v>
      </c>
      <c r="X5" s="6" t="s">
        <v>49</v>
      </c>
      <c r="Y5" s="6" t="s">
        <v>54</v>
      </c>
      <c r="Z5" s="6" t="s">
        <v>50</v>
      </c>
      <c r="AA5" s="6" t="s">
        <v>50</v>
      </c>
      <c r="AB5" s="6" t="s">
        <v>54</v>
      </c>
      <c r="AC5" s="6" t="s">
        <v>50</v>
      </c>
      <c r="AD5" s="6" t="s">
        <v>50</v>
      </c>
      <c r="AE5" s="6" t="s">
        <v>50</v>
      </c>
      <c r="AF5" s="6" t="s">
        <v>48</v>
      </c>
      <c r="AG5" s="6" t="s">
        <v>50</v>
      </c>
      <c r="AH5" s="6" t="s">
        <v>50</v>
      </c>
      <c r="AI5" s="6" t="s">
        <v>50</v>
      </c>
      <c r="AJ5" s="6" t="s">
        <v>50</v>
      </c>
      <c r="AK5" s="6" t="s">
        <v>51</v>
      </c>
      <c r="AL5" s="6" t="s">
        <v>50</v>
      </c>
      <c r="AM5" s="6" t="s">
        <v>50</v>
      </c>
      <c r="AN5" s="6" t="s">
        <v>50</v>
      </c>
      <c r="AO5" s="6" t="s">
        <v>55</v>
      </c>
      <c r="AP5" s="6" t="s">
        <v>50</v>
      </c>
      <c r="AQ5" s="6" t="s">
        <v>50</v>
      </c>
      <c r="AR5" s="6" t="s">
        <v>50</v>
      </c>
      <c r="AS5" s="6" t="s">
        <v>50</v>
      </c>
      <c r="AT5" s="6" t="s">
        <v>50</v>
      </c>
      <c r="AU5" s="6" t="s">
        <v>56</v>
      </c>
      <c r="AZ5" s="7"/>
      <c r="BA5" s="7"/>
      <c r="BB5" s="6" t="s">
        <v>50</v>
      </c>
      <c r="BD5" s="7"/>
    </row>
    <row r="6" spans="1:57" s="6" customFormat="1" x14ac:dyDescent="0.2">
      <c r="A6" s="32" t="s">
        <v>57</v>
      </c>
      <c r="B6" s="27"/>
      <c r="C6" s="20">
        <v>41518</v>
      </c>
      <c r="D6" s="20">
        <v>44852</v>
      </c>
      <c r="E6" s="20">
        <v>41852</v>
      </c>
      <c r="F6" s="20">
        <v>43309</v>
      </c>
      <c r="G6" s="20">
        <v>42052</v>
      </c>
      <c r="H6" s="20">
        <v>43102</v>
      </c>
      <c r="I6" s="20">
        <v>42583</v>
      </c>
      <c r="J6" s="20">
        <v>42059</v>
      </c>
      <c r="K6" s="20">
        <v>40695</v>
      </c>
      <c r="L6" s="20">
        <v>44287</v>
      </c>
      <c r="M6" s="20">
        <v>43974</v>
      </c>
      <c r="N6" s="20">
        <v>43005</v>
      </c>
      <c r="O6" s="20">
        <v>43284</v>
      </c>
      <c r="P6" s="20">
        <v>43247</v>
      </c>
      <c r="Q6" s="20">
        <v>42036</v>
      </c>
      <c r="R6" s="20">
        <v>44004</v>
      </c>
      <c r="S6" s="20">
        <v>44059</v>
      </c>
      <c r="T6" s="20">
        <v>44827</v>
      </c>
      <c r="U6" s="20">
        <v>42618</v>
      </c>
      <c r="V6" s="20">
        <v>41791</v>
      </c>
      <c r="W6" s="20">
        <v>42522</v>
      </c>
      <c r="X6" s="20">
        <v>43326</v>
      </c>
      <c r="Y6" s="20">
        <v>43517</v>
      </c>
      <c r="Z6" s="20">
        <v>44774</v>
      </c>
      <c r="AA6" s="39">
        <v>44863</v>
      </c>
      <c r="AB6" s="20">
        <v>44158</v>
      </c>
      <c r="AC6" s="20">
        <v>42202</v>
      </c>
      <c r="AD6" s="20">
        <v>40210</v>
      </c>
      <c r="AE6" s="20">
        <v>42476</v>
      </c>
      <c r="AF6" s="20">
        <v>43466</v>
      </c>
      <c r="AG6" s="20">
        <v>44545</v>
      </c>
      <c r="AH6" s="20">
        <v>44833</v>
      </c>
      <c r="AI6" s="20">
        <v>42744</v>
      </c>
      <c r="AJ6" s="20">
        <v>44952</v>
      </c>
      <c r="AK6" s="20">
        <v>42675</v>
      </c>
      <c r="AL6" s="20">
        <v>44804</v>
      </c>
      <c r="AM6" s="39">
        <v>44643</v>
      </c>
      <c r="AN6" s="20">
        <v>44069</v>
      </c>
      <c r="AO6" s="20">
        <v>40989</v>
      </c>
      <c r="AP6" s="20">
        <v>44150</v>
      </c>
      <c r="AQ6" s="20">
        <v>44916</v>
      </c>
      <c r="AR6" s="20">
        <v>43874</v>
      </c>
      <c r="AS6" s="20">
        <v>43116</v>
      </c>
      <c r="AT6" s="20">
        <v>43300</v>
      </c>
      <c r="AU6" s="20">
        <v>41543</v>
      </c>
      <c r="AW6" s="20"/>
      <c r="AZ6" s="7"/>
      <c r="BA6" s="7"/>
      <c r="BB6" s="13" t="s">
        <v>58</v>
      </c>
      <c r="BD6" s="7"/>
    </row>
    <row r="7" spans="1:57" ht="42" customHeight="1" x14ac:dyDescent="0.2">
      <c r="A7" s="23"/>
      <c r="B7" s="23"/>
      <c r="AH7"/>
      <c r="AI7"/>
      <c r="AJ7"/>
      <c r="AW7"/>
      <c r="BC7" s="1"/>
      <c r="BD7"/>
      <c r="BE7" s="1"/>
    </row>
    <row r="8" spans="1:57" x14ac:dyDescent="0.2">
      <c r="A8" s="33" t="s">
        <v>59</v>
      </c>
      <c r="B8" s="23"/>
      <c r="AH8"/>
      <c r="AI8"/>
      <c r="AJ8"/>
      <c r="AW8"/>
      <c r="BC8" s="1"/>
      <c r="BD8"/>
      <c r="BE8" s="1"/>
    </row>
    <row r="9" spans="1:57" x14ac:dyDescent="0.2">
      <c r="A9" s="23" t="s">
        <v>60</v>
      </c>
      <c r="B9" s="23"/>
      <c r="C9" s="24">
        <v>13.5</v>
      </c>
      <c r="D9" s="24">
        <v>14.9</v>
      </c>
      <c r="E9" s="24">
        <v>19.8</v>
      </c>
      <c r="F9" s="24">
        <v>23.5</v>
      </c>
      <c r="G9" s="24">
        <v>24.1</v>
      </c>
      <c r="H9" s="24">
        <v>24.4</v>
      </c>
      <c r="I9" s="24">
        <v>26.8</v>
      </c>
      <c r="J9" s="24">
        <v>27.6</v>
      </c>
      <c r="K9" s="24">
        <v>28</v>
      </c>
      <c r="L9" s="24">
        <v>28.7</v>
      </c>
      <c r="M9" s="24">
        <v>28.8</v>
      </c>
      <c r="N9" s="24">
        <v>29.1</v>
      </c>
      <c r="O9" s="24">
        <v>29.5</v>
      </c>
      <c r="P9" s="24">
        <v>29.7</v>
      </c>
      <c r="Q9" s="24">
        <v>30.2</v>
      </c>
      <c r="R9" s="24">
        <v>31.5</v>
      </c>
      <c r="S9" s="24">
        <v>32</v>
      </c>
      <c r="T9" s="24">
        <v>30.2</v>
      </c>
      <c r="U9" s="24">
        <v>32.5</v>
      </c>
      <c r="V9" s="24">
        <v>34.200000000000003</v>
      </c>
      <c r="W9" s="24">
        <v>34.200000000000003</v>
      </c>
      <c r="X9" s="24">
        <v>35</v>
      </c>
      <c r="Y9" s="24">
        <v>35.299999999999997</v>
      </c>
      <c r="Z9" s="24">
        <v>36.299999999999997</v>
      </c>
      <c r="AA9" s="24">
        <v>38.200000000000003</v>
      </c>
      <c r="AB9" s="24">
        <v>38.200000000000003</v>
      </c>
      <c r="AC9" s="24">
        <v>38.9</v>
      </c>
      <c r="AD9" s="24">
        <v>39.5</v>
      </c>
      <c r="AE9" s="24">
        <v>39.6</v>
      </c>
      <c r="AF9" s="24">
        <v>40.1</v>
      </c>
      <c r="AG9" s="24">
        <v>40.4</v>
      </c>
      <c r="AH9" s="24">
        <v>41.3</v>
      </c>
      <c r="AI9" s="24">
        <v>41.5</v>
      </c>
      <c r="AJ9" s="24">
        <v>41.8</v>
      </c>
      <c r="AK9" s="24">
        <v>43.4</v>
      </c>
      <c r="AL9" s="24">
        <v>45</v>
      </c>
      <c r="AM9" s="24">
        <v>45.3</v>
      </c>
      <c r="AN9" s="24">
        <v>47</v>
      </c>
      <c r="AO9" s="24">
        <v>47.9</v>
      </c>
      <c r="AP9" s="24">
        <v>49</v>
      </c>
      <c r="AQ9" s="24">
        <v>50</v>
      </c>
      <c r="AR9" s="24">
        <v>53.7</v>
      </c>
      <c r="AS9" s="24">
        <v>62.5</v>
      </c>
      <c r="AT9" s="24">
        <v>63.7</v>
      </c>
      <c r="AU9" s="24">
        <v>68.599999999999994</v>
      </c>
      <c r="AW9" s="24"/>
      <c r="BB9" s="2">
        <v>33.4</v>
      </c>
      <c r="BC9" s="1"/>
      <c r="BD9"/>
      <c r="BE9" s="1"/>
    </row>
    <row r="10" spans="1:57" x14ac:dyDescent="0.2">
      <c r="A10" s="23" t="s">
        <v>61</v>
      </c>
      <c r="B10" s="23"/>
      <c r="C10" s="28">
        <v>0.97560000000000002</v>
      </c>
      <c r="D10" s="28">
        <v>0.96630000000000005</v>
      </c>
      <c r="E10" s="28">
        <v>0.93520000000000003</v>
      </c>
      <c r="F10" s="28">
        <v>0.91290000000000004</v>
      </c>
      <c r="G10" s="28">
        <v>0.90939999999999999</v>
      </c>
      <c r="H10" s="28">
        <v>0.90739999999999998</v>
      </c>
      <c r="I10" s="28">
        <v>0.89410000000000001</v>
      </c>
      <c r="J10" s="28">
        <v>0.88939999999999997</v>
      </c>
      <c r="K10" s="28">
        <v>0.8871</v>
      </c>
      <c r="L10" s="28">
        <v>0.88329999999999997</v>
      </c>
      <c r="M10" s="28">
        <v>0.88260000000000005</v>
      </c>
      <c r="N10" s="28">
        <v>0.88119999999999998</v>
      </c>
      <c r="O10" s="28">
        <v>0.879</v>
      </c>
      <c r="P10" s="28">
        <v>0.87790000000000001</v>
      </c>
      <c r="Q10" s="28">
        <v>0.875</v>
      </c>
      <c r="R10" s="28">
        <v>0.86809999999999998</v>
      </c>
      <c r="S10" s="28">
        <v>0.86529999999999996</v>
      </c>
      <c r="T10" s="28">
        <v>0.87509999999999999</v>
      </c>
      <c r="U10" s="28">
        <v>0.86270000000000002</v>
      </c>
      <c r="V10" s="28">
        <v>0.85389999999999999</v>
      </c>
      <c r="W10" s="28">
        <v>0.85399999999999998</v>
      </c>
      <c r="X10" s="28">
        <v>0.85</v>
      </c>
      <c r="Y10" s="28">
        <v>0.84850000000000003</v>
      </c>
      <c r="Z10" s="28">
        <v>0.84309999999999996</v>
      </c>
      <c r="AA10" s="28">
        <v>0.83389999999999997</v>
      </c>
      <c r="AB10" s="28">
        <v>0.8337</v>
      </c>
      <c r="AC10" s="28">
        <v>0.83050000000000002</v>
      </c>
      <c r="AD10" s="28">
        <v>0.82730000000000004</v>
      </c>
      <c r="AE10" s="28">
        <v>0.82709999999999995</v>
      </c>
      <c r="AF10" s="28">
        <v>0.82440000000000002</v>
      </c>
      <c r="AG10" s="28">
        <v>0.82299999999999995</v>
      </c>
      <c r="AH10" s="28">
        <v>0.81910000000000005</v>
      </c>
      <c r="AI10" s="28">
        <v>0.81789999999999996</v>
      </c>
      <c r="AJ10" s="28">
        <v>0.81669999999999998</v>
      </c>
      <c r="AK10" s="28">
        <v>0.80930000000000002</v>
      </c>
      <c r="AL10" s="28">
        <v>0.80169999999999997</v>
      </c>
      <c r="AM10" s="28">
        <v>0.8004</v>
      </c>
      <c r="AN10" s="28">
        <v>0.79269999999999996</v>
      </c>
      <c r="AO10" s="28">
        <v>0.79</v>
      </c>
      <c r="AP10" s="28">
        <v>0.78390000000000004</v>
      </c>
      <c r="AQ10" s="28">
        <v>0.77959999999999996</v>
      </c>
      <c r="AR10" s="28">
        <v>0.7641</v>
      </c>
      <c r="AS10" s="28">
        <v>0.72919999999999996</v>
      </c>
      <c r="AT10" s="28">
        <v>0.72499999999999998</v>
      </c>
      <c r="AU10" s="28">
        <v>0.70720000000000005</v>
      </c>
      <c r="AW10" s="28"/>
      <c r="BB10" s="11">
        <v>0.85809999999999997</v>
      </c>
      <c r="BC10" s="1"/>
      <c r="BD10"/>
      <c r="BE10" s="1"/>
    </row>
    <row r="11" spans="1:57" x14ac:dyDescent="0.2">
      <c r="A11" s="23" t="s">
        <v>62</v>
      </c>
      <c r="B11" s="27" t="s">
        <v>63</v>
      </c>
      <c r="C11" s="25">
        <v>1.833</v>
      </c>
      <c r="D11" s="25">
        <v>1.0780000000000001</v>
      </c>
      <c r="E11" s="25">
        <v>0.67300000000000004</v>
      </c>
      <c r="F11" s="25">
        <v>0.50900000000000001</v>
      </c>
      <c r="G11" s="25">
        <v>0.40500000000000003</v>
      </c>
      <c r="H11" s="25">
        <v>0.53200000000000003</v>
      </c>
      <c r="I11" s="25">
        <v>0.45</v>
      </c>
      <c r="J11" s="25">
        <v>0.80300000000000005</v>
      </c>
      <c r="K11" s="25">
        <v>0.53500000000000003</v>
      </c>
      <c r="L11" s="25">
        <v>0.80900000000000005</v>
      </c>
      <c r="M11" s="25">
        <v>0.65500000000000003</v>
      </c>
      <c r="N11" s="25">
        <v>1.94</v>
      </c>
      <c r="O11" s="25">
        <v>0.374</v>
      </c>
      <c r="P11" s="25">
        <v>1.917</v>
      </c>
      <c r="Q11" s="25">
        <v>0.34300000000000003</v>
      </c>
      <c r="R11" s="25">
        <v>0.56599999999999995</v>
      </c>
      <c r="S11" s="25">
        <v>0.23300000000000001</v>
      </c>
      <c r="T11" s="25">
        <v>0.183</v>
      </c>
      <c r="U11" s="25">
        <v>0.24199999999999999</v>
      </c>
      <c r="V11" s="25">
        <v>0.52500000000000002</v>
      </c>
      <c r="W11" s="25">
        <v>0.55900000000000005</v>
      </c>
      <c r="X11" s="25">
        <v>0.22700000000000001</v>
      </c>
      <c r="Y11" s="25">
        <v>0.14699999999999999</v>
      </c>
      <c r="Z11" s="25">
        <v>0.16700000000000001</v>
      </c>
      <c r="AA11" s="25">
        <v>0.22700000000000001</v>
      </c>
      <c r="AB11" s="25">
        <v>0.17</v>
      </c>
      <c r="AC11" s="25">
        <v>0.20699999999999999</v>
      </c>
      <c r="AD11" s="25">
        <v>0.22</v>
      </c>
      <c r="AE11" s="25">
        <v>0.20300000000000001</v>
      </c>
      <c r="AF11" s="25">
        <v>0.66600000000000004</v>
      </c>
      <c r="AG11" s="25">
        <v>0.153</v>
      </c>
      <c r="AH11" s="25">
        <v>0.16600000000000001</v>
      </c>
      <c r="AI11" s="25">
        <v>0.17299999999999999</v>
      </c>
      <c r="AJ11" s="25">
        <v>7.9000000000000001E-2</v>
      </c>
      <c r="AK11" s="25">
        <v>7.1999999999999995E-2</v>
      </c>
      <c r="AL11" s="25">
        <v>1.7999999999999999E-2</v>
      </c>
      <c r="AM11" s="25">
        <v>6.6000000000000003E-2</v>
      </c>
      <c r="AN11" s="25">
        <v>0.18</v>
      </c>
      <c r="AO11" s="25">
        <v>0.04</v>
      </c>
      <c r="AP11" s="25">
        <v>0.10299999999999999</v>
      </c>
      <c r="AQ11" s="25">
        <v>0.14899999999999999</v>
      </c>
      <c r="AR11" s="25">
        <v>0.08</v>
      </c>
      <c r="AS11" s="25">
        <v>3.0000000000000001E-3</v>
      </c>
      <c r="AT11" s="25">
        <v>7.0000000000000001E-3</v>
      </c>
      <c r="AU11" s="29">
        <v>2E-3</v>
      </c>
      <c r="AW11" s="25"/>
      <c r="BB11" s="10">
        <v>0.18</v>
      </c>
      <c r="BC11" s="1"/>
      <c r="BD11"/>
      <c r="BE11" s="1"/>
    </row>
    <row r="12" spans="1:57" x14ac:dyDescent="0.2">
      <c r="A12" s="23" t="s">
        <v>64</v>
      </c>
      <c r="B12" s="27" t="s">
        <v>65</v>
      </c>
      <c r="C12" s="22">
        <v>9</v>
      </c>
      <c r="D12" s="22">
        <v>-9</v>
      </c>
      <c r="E12" s="22">
        <v>-27</v>
      </c>
      <c r="F12" s="22">
        <v>-54</v>
      </c>
      <c r="G12" s="22">
        <v>-39</v>
      </c>
      <c r="H12" s="22" t="s">
        <v>66</v>
      </c>
      <c r="I12" s="22">
        <v>-63</v>
      </c>
      <c r="J12" s="22">
        <v>-39</v>
      </c>
      <c r="K12" s="22">
        <v>-17</v>
      </c>
      <c r="L12" s="22">
        <v>-9</v>
      </c>
      <c r="M12" s="22">
        <v>-45</v>
      </c>
      <c r="N12" s="22">
        <v>-22</v>
      </c>
      <c r="O12" s="22">
        <v>-9</v>
      </c>
      <c r="P12" s="22">
        <v>-21</v>
      </c>
      <c r="Q12" s="30">
        <v>-15</v>
      </c>
      <c r="R12" s="22">
        <v>-3</v>
      </c>
      <c r="S12" s="22">
        <v>15</v>
      </c>
      <c r="T12" s="22">
        <v>-24</v>
      </c>
      <c r="U12" s="22">
        <v>-12</v>
      </c>
      <c r="V12" s="22">
        <v>11</v>
      </c>
      <c r="W12" s="30">
        <v>3</v>
      </c>
      <c r="X12" s="30">
        <v>-12</v>
      </c>
      <c r="Y12" s="30">
        <v>-18</v>
      </c>
      <c r="Z12" s="30">
        <v>-1</v>
      </c>
      <c r="AA12" s="30">
        <v>-4</v>
      </c>
      <c r="AB12" s="30">
        <v>-21</v>
      </c>
      <c r="AC12" s="22">
        <v>-3</v>
      </c>
      <c r="AD12" s="22">
        <v>3</v>
      </c>
      <c r="AE12" s="22">
        <v>-15</v>
      </c>
      <c r="AF12" s="22">
        <v>-6</v>
      </c>
      <c r="AG12" s="22">
        <v>-24</v>
      </c>
      <c r="AH12" s="22">
        <v>-9</v>
      </c>
      <c r="AI12" s="22">
        <v>-33</v>
      </c>
      <c r="AJ12" s="22">
        <v>11</v>
      </c>
      <c r="AK12" s="22" t="s">
        <v>67</v>
      </c>
      <c r="AL12" s="22">
        <v>-70</v>
      </c>
      <c r="AM12" s="22">
        <v>-18</v>
      </c>
      <c r="AN12" s="22">
        <v>-36</v>
      </c>
      <c r="AO12" s="30">
        <v>5</v>
      </c>
      <c r="AP12" s="22">
        <v>-36</v>
      </c>
      <c r="AQ12" s="22">
        <v>-6</v>
      </c>
      <c r="AR12" s="22">
        <v>-39</v>
      </c>
      <c r="AS12" s="22" t="s">
        <v>67</v>
      </c>
      <c r="AT12" s="22" t="s">
        <v>66</v>
      </c>
      <c r="AU12" s="22">
        <v>-78</v>
      </c>
      <c r="AW12" s="22"/>
      <c r="BB12" s="16">
        <v>-9</v>
      </c>
      <c r="BC12" s="1"/>
      <c r="BD12"/>
      <c r="BE12" s="1"/>
    </row>
    <row r="13" spans="1:57" x14ac:dyDescent="0.2">
      <c r="A13" s="23" t="s">
        <v>68</v>
      </c>
      <c r="B13" s="27" t="s">
        <v>69</v>
      </c>
      <c r="C13" s="25">
        <v>1.1000000000000001</v>
      </c>
      <c r="D13" s="25">
        <v>4.26</v>
      </c>
      <c r="E13" s="25">
        <v>2.39</v>
      </c>
      <c r="F13" s="25">
        <v>1.53</v>
      </c>
      <c r="G13" s="25">
        <v>1.51</v>
      </c>
      <c r="H13" s="25">
        <v>3.2</v>
      </c>
      <c r="I13" s="25">
        <v>0.66</v>
      </c>
      <c r="J13" s="25">
        <v>0.53</v>
      </c>
      <c r="K13" s="25">
        <v>0.14000000000000001</v>
      </c>
      <c r="L13" s="25">
        <v>0.32</v>
      </c>
      <c r="M13" s="25">
        <v>0.45</v>
      </c>
      <c r="N13" s="25">
        <v>0.8</v>
      </c>
      <c r="O13" s="25">
        <v>0.52</v>
      </c>
      <c r="P13" s="25">
        <v>0</v>
      </c>
      <c r="Q13" s="25">
        <v>0.39</v>
      </c>
      <c r="R13" s="25">
        <v>0.72</v>
      </c>
      <c r="S13" s="25">
        <v>0.19</v>
      </c>
      <c r="T13" s="25">
        <v>2.2200000000000002</v>
      </c>
      <c r="U13" s="25">
        <v>0.51</v>
      </c>
      <c r="V13" s="25">
        <v>0.03</v>
      </c>
      <c r="W13" s="25">
        <v>0.09</v>
      </c>
      <c r="X13" s="25">
        <v>0.57999999999999996</v>
      </c>
      <c r="Y13" s="25">
        <v>0.5</v>
      </c>
      <c r="Z13" s="25">
        <v>0.49</v>
      </c>
      <c r="AA13" s="25">
        <v>7.0000000000000007E-2</v>
      </c>
      <c r="AB13" s="25">
        <v>0.5</v>
      </c>
      <c r="AC13" s="25">
        <v>0.1</v>
      </c>
      <c r="AD13" s="25">
        <v>0.05</v>
      </c>
      <c r="AE13" s="25">
        <v>0.12</v>
      </c>
      <c r="AF13" s="25">
        <v>0.14000000000000001</v>
      </c>
      <c r="AG13" s="25">
        <v>0.11</v>
      </c>
      <c r="AH13" s="22">
        <v>7.0000000000000007E-2</v>
      </c>
      <c r="AI13" s="22">
        <v>0.09</v>
      </c>
      <c r="AJ13" s="22">
        <v>0.03</v>
      </c>
      <c r="AK13" s="22">
        <v>0.04</v>
      </c>
      <c r="AL13" s="25">
        <v>0.01</v>
      </c>
      <c r="AM13" s="25">
        <v>0.02</v>
      </c>
      <c r="AN13" s="25">
        <v>0.04</v>
      </c>
      <c r="AO13" s="22">
        <v>0.1</v>
      </c>
      <c r="AP13" s="22">
        <v>0.02</v>
      </c>
      <c r="AQ13" s="22">
        <v>0.05</v>
      </c>
      <c r="AR13" s="22">
        <v>0.02</v>
      </c>
      <c r="AS13" s="22">
        <v>0.05</v>
      </c>
      <c r="AT13" s="22">
        <v>0.01</v>
      </c>
      <c r="AU13" s="22">
        <v>0.01</v>
      </c>
      <c r="AW13" s="22"/>
      <c r="BB13" s="10">
        <v>0.64</v>
      </c>
      <c r="BC13" s="1"/>
      <c r="BD13"/>
      <c r="BE13" s="1"/>
    </row>
    <row r="14" spans="1:57" x14ac:dyDescent="0.2">
      <c r="A14" s="23" t="s">
        <v>70</v>
      </c>
      <c r="B14" s="27" t="s">
        <v>71</v>
      </c>
      <c r="C14" s="22">
        <v>35</v>
      </c>
      <c r="D14" s="22">
        <v>6</v>
      </c>
      <c r="E14" s="24">
        <v>16</v>
      </c>
      <c r="F14" s="24">
        <v>19.899999999999999</v>
      </c>
      <c r="G14" s="24">
        <v>21.3</v>
      </c>
      <c r="H14" s="24">
        <v>2.2999999999999998</v>
      </c>
      <c r="I14" s="30">
        <v>29</v>
      </c>
      <c r="J14" s="24">
        <v>24</v>
      </c>
      <c r="K14" s="24">
        <v>7</v>
      </c>
      <c r="L14" s="30">
        <v>3.8</v>
      </c>
      <c r="M14" s="22">
        <v>24</v>
      </c>
      <c r="N14" s="24">
        <v>17</v>
      </c>
      <c r="O14" s="24">
        <v>16.899999999999999</v>
      </c>
      <c r="P14" s="22">
        <v>21</v>
      </c>
      <c r="Q14" s="24">
        <v>10.8</v>
      </c>
      <c r="R14" s="24">
        <v>2.5</v>
      </c>
      <c r="S14" s="24">
        <v>1.3</v>
      </c>
      <c r="T14" s="24">
        <v>2.2000000000000002</v>
      </c>
      <c r="U14" s="24">
        <v>7.6</v>
      </c>
      <c r="V14" s="24">
        <v>1.5</v>
      </c>
      <c r="W14" s="24">
        <v>1.1000000000000001</v>
      </c>
      <c r="X14" s="24">
        <v>8.1</v>
      </c>
      <c r="Y14" s="24">
        <v>3.1</v>
      </c>
      <c r="Z14" s="24">
        <v>0.6</v>
      </c>
      <c r="AA14" s="24">
        <v>1</v>
      </c>
      <c r="AB14" s="24">
        <v>2.8</v>
      </c>
      <c r="AC14" s="24">
        <v>3</v>
      </c>
      <c r="AD14" s="24">
        <v>1.1000000000000001</v>
      </c>
      <c r="AE14" s="24">
        <v>1</v>
      </c>
      <c r="AF14" s="24">
        <v>2.2999999999999998</v>
      </c>
      <c r="AG14" s="24">
        <v>1</v>
      </c>
      <c r="AH14" s="22">
        <v>0.7</v>
      </c>
      <c r="AI14" s="22">
        <v>0.5</v>
      </c>
      <c r="AJ14" s="22">
        <v>0.3</v>
      </c>
      <c r="AK14" s="22" t="s">
        <v>72</v>
      </c>
      <c r="AL14" s="24">
        <v>0</v>
      </c>
      <c r="AM14" s="22">
        <v>0.3</v>
      </c>
      <c r="AN14" s="22">
        <v>0.2</v>
      </c>
      <c r="AO14" s="24">
        <v>2</v>
      </c>
      <c r="AP14" s="22">
        <v>0.1</v>
      </c>
      <c r="AQ14" s="22">
        <v>0.4</v>
      </c>
      <c r="AR14" s="22">
        <v>0.1</v>
      </c>
      <c r="AS14" s="24">
        <v>0.1</v>
      </c>
      <c r="AT14" s="24" t="s">
        <v>73</v>
      </c>
      <c r="AU14" s="24">
        <v>0</v>
      </c>
      <c r="AW14" s="22"/>
      <c r="BB14" s="2">
        <v>0.6</v>
      </c>
      <c r="BC14" s="1"/>
      <c r="BD14"/>
      <c r="BE14" s="1"/>
    </row>
    <row r="15" spans="1:57" x14ac:dyDescent="0.2">
      <c r="A15" s="23" t="s">
        <v>74</v>
      </c>
      <c r="B15" s="27" t="s">
        <v>71</v>
      </c>
      <c r="C15" s="22">
        <v>40</v>
      </c>
      <c r="D15" s="22">
        <v>21.6</v>
      </c>
      <c r="E15" s="24">
        <v>18</v>
      </c>
      <c r="F15" s="24">
        <v>8.8000000000000007</v>
      </c>
      <c r="G15" s="24">
        <v>8.1999999999999993</v>
      </c>
      <c r="H15" s="24">
        <v>11.2</v>
      </c>
      <c r="I15" s="24">
        <v>8.4</v>
      </c>
      <c r="J15" s="24">
        <v>27</v>
      </c>
      <c r="K15" s="24">
        <v>11</v>
      </c>
      <c r="L15" s="24">
        <v>12.1</v>
      </c>
      <c r="M15" s="24">
        <v>17</v>
      </c>
      <c r="N15" s="24">
        <v>55</v>
      </c>
      <c r="O15" s="24">
        <v>4.0999999999999996</v>
      </c>
      <c r="P15" s="24">
        <v>50.6</v>
      </c>
      <c r="Q15" s="24">
        <v>4.3</v>
      </c>
      <c r="R15" s="24">
        <v>7.9</v>
      </c>
      <c r="S15" s="24">
        <v>0.8</v>
      </c>
      <c r="T15" s="24">
        <v>0.5</v>
      </c>
      <c r="U15" s="24">
        <v>2.4</v>
      </c>
      <c r="V15" s="24">
        <v>0.5</v>
      </c>
      <c r="W15" s="24">
        <v>1</v>
      </c>
      <c r="X15" s="24">
        <v>2</v>
      </c>
      <c r="Y15" s="24">
        <v>0.1</v>
      </c>
      <c r="Z15" s="24">
        <v>0.6</v>
      </c>
      <c r="AA15" s="24">
        <v>1.5</v>
      </c>
      <c r="AB15" s="24">
        <v>0.2</v>
      </c>
      <c r="AC15" s="24">
        <v>1.9</v>
      </c>
      <c r="AD15" s="24">
        <v>1.6</v>
      </c>
      <c r="AE15" s="24">
        <v>1</v>
      </c>
      <c r="AF15" s="24">
        <v>7.3</v>
      </c>
      <c r="AG15" s="24">
        <v>1</v>
      </c>
      <c r="AH15" s="24">
        <v>1.1000000000000001</v>
      </c>
      <c r="AI15" s="24">
        <v>1</v>
      </c>
      <c r="AJ15" s="24">
        <v>0.4</v>
      </c>
      <c r="AK15" s="24" t="s">
        <v>72</v>
      </c>
      <c r="AL15" s="24">
        <v>0</v>
      </c>
      <c r="AM15" s="24">
        <v>0.1</v>
      </c>
      <c r="AN15" s="24">
        <v>2.4</v>
      </c>
      <c r="AO15" s="24">
        <v>0</v>
      </c>
      <c r="AP15" s="24">
        <v>0.4</v>
      </c>
      <c r="AQ15" s="24">
        <v>1.7</v>
      </c>
      <c r="AR15" s="24">
        <v>0.1</v>
      </c>
      <c r="AS15" s="24" t="s">
        <v>73</v>
      </c>
      <c r="AT15" s="24" t="s">
        <v>73</v>
      </c>
      <c r="AU15" s="24">
        <v>0</v>
      </c>
      <c r="AW15" s="22"/>
      <c r="BB15" s="2">
        <v>0.6</v>
      </c>
      <c r="BC15" s="1"/>
      <c r="BD15"/>
      <c r="BE15" s="1"/>
    </row>
    <row r="16" spans="1:57" x14ac:dyDescent="0.2">
      <c r="A16" s="23" t="s">
        <v>75</v>
      </c>
      <c r="B16" s="27" t="s">
        <v>76</v>
      </c>
      <c r="C16" s="30">
        <v>45486.9</v>
      </c>
      <c r="D16" s="30">
        <v>3134.7</v>
      </c>
      <c r="E16" s="30">
        <v>299.60000000000002</v>
      </c>
      <c r="F16" s="24">
        <v>103.4</v>
      </c>
      <c r="G16" s="24">
        <v>97.8</v>
      </c>
      <c r="H16" s="24">
        <v>41.6</v>
      </c>
      <c r="I16" s="24">
        <v>40.130000000000003</v>
      </c>
      <c r="J16" s="24">
        <v>34.1</v>
      </c>
      <c r="K16" s="24">
        <v>28.4</v>
      </c>
      <c r="L16" s="24">
        <v>23.4</v>
      </c>
      <c r="M16" s="24">
        <v>27.5</v>
      </c>
      <c r="N16" s="24">
        <v>24.4</v>
      </c>
      <c r="O16" s="24">
        <v>24.7</v>
      </c>
      <c r="P16" s="24">
        <v>22.8</v>
      </c>
      <c r="Q16" s="24">
        <v>21.4</v>
      </c>
      <c r="R16" s="24">
        <v>14.2</v>
      </c>
      <c r="S16" s="24">
        <v>13.5</v>
      </c>
      <c r="T16" s="24">
        <v>21.5</v>
      </c>
      <c r="U16" s="24">
        <v>13.9</v>
      </c>
      <c r="V16" s="24">
        <v>14.1</v>
      </c>
      <c r="W16" s="24">
        <v>13.7</v>
      </c>
      <c r="X16" s="24">
        <v>8.9</v>
      </c>
      <c r="Y16" s="24">
        <v>9.3000000000000007</v>
      </c>
      <c r="Z16" s="24">
        <v>6.5</v>
      </c>
      <c r="AA16" s="24">
        <v>5.7</v>
      </c>
      <c r="AB16" s="24">
        <v>5.9</v>
      </c>
      <c r="AC16" s="24">
        <v>6.3</v>
      </c>
      <c r="AD16" s="24">
        <v>4.9000000000000004</v>
      </c>
      <c r="AE16" s="24">
        <v>4.0999999999999996</v>
      </c>
      <c r="AF16" s="24">
        <v>4.5</v>
      </c>
      <c r="AG16" s="24">
        <v>3.9</v>
      </c>
      <c r="AH16" s="22">
        <v>3.6</v>
      </c>
      <c r="AI16" s="22">
        <v>3.9</v>
      </c>
      <c r="AJ16" s="22">
        <v>6.4</v>
      </c>
      <c r="AK16" s="22">
        <v>2.7</v>
      </c>
      <c r="AL16" s="24">
        <v>1.3</v>
      </c>
      <c r="AM16" s="24">
        <v>2.8</v>
      </c>
      <c r="AN16" s="24">
        <v>1.7</v>
      </c>
      <c r="AO16" s="24">
        <v>2.2000000000000002</v>
      </c>
      <c r="AP16" s="22">
        <v>1.6</v>
      </c>
      <c r="AQ16" s="22">
        <v>1</v>
      </c>
      <c r="AR16" s="24">
        <v>1.1000000000000001</v>
      </c>
      <c r="AS16" s="24">
        <v>0.7</v>
      </c>
      <c r="AT16" s="24">
        <v>0.6</v>
      </c>
      <c r="AU16" s="24">
        <v>0.6</v>
      </c>
      <c r="AW16" s="22"/>
      <c r="BB16" s="10">
        <v>9.16</v>
      </c>
      <c r="BC16" s="1"/>
      <c r="BD16"/>
      <c r="BE16" s="1"/>
    </row>
    <row r="17" spans="1:57" x14ac:dyDescent="0.2">
      <c r="A17" s="23" t="s">
        <v>77</v>
      </c>
      <c r="B17" s="27" t="s">
        <v>76</v>
      </c>
      <c r="C17" s="30">
        <v>1810</v>
      </c>
      <c r="D17" s="30">
        <v>238.9</v>
      </c>
      <c r="E17" s="24">
        <v>53.6</v>
      </c>
      <c r="F17" s="24">
        <v>25.3</v>
      </c>
      <c r="G17" s="24">
        <v>41.2</v>
      </c>
      <c r="H17" s="24">
        <v>12.5</v>
      </c>
      <c r="I17" s="24">
        <v>12.88</v>
      </c>
      <c r="J17" s="24">
        <v>11.4</v>
      </c>
      <c r="K17" s="24">
        <v>10</v>
      </c>
      <c r="L17" s="24">
        <v>8.6999999999999993</v>
      </c>
      <c r="M17" s="24">
        <v>10.199999999999999</v>
      </c>
      <c r="N17" s="24">
        <v>9.6</v>
      </c>
      <c r="O17" s="24">
        <v>8.9</v>
      </c>
      <c r="P17" s="24">
        <v>8.1</v>
      </c>
      <c r="Q17" s="24">
        <v>8.1</v>
      </c>
      <c r="R17" s="24">
        <v>5.2</v>
      </c>
      <c r="S17" s="24">
        <v>4.5</v>
      </c>
      <c r="T17" s="24">
        <v>7.1</v>
      </c>
      <c r="U17" s="24">
        <v>5.0999999999999996</v>
      </c>
      <c r="V17" s="24">
        <v>4.5999999999999996</v>
      </c>
      <c r="W17" s="24">
        <v>4.8</v>
      </c>
      <c r="X17" s="24">
        <v>4.0999999999999996</v>
      </c>
      <c r="Y17" s="24">
        <v>4.3</v>
      </c>
      <c r="Z17" s="24">
        <v>2.8</v>
      </c>
      <c r="AA17" s="24">
        <v>2.7</v>
      </c>
      <c r="AB17" s="24">
        <v>2.8</v>
      </c>
      <c r="AC17" s="24">
        <v>3.1</v>
      </c>
      <c r="AD17" s="24">
        <v>2.5</v>
      </c>
      <c r="AE17" s="24">
        <v>2.2000000000000002</v>
      </c>
      <c r="AF17" s="24">
        <v>2.4</v>
      </c>
      <c r="AG17" s="24">
        <v>2.5</v>
      </c>
      <c r="AH17" s="22">
        <v>1.8</v>
      </c>
      <c r="AI17" s="22">
        <v>2.2000000000000002</v>
      </c>
      <c r="AJ17" s="22">
        <v>3.5</v>
      </c>
      <c r="AK17" s="24">
        <v>1.6</v>
      </c>
      <c r="AL17" s="24">
        <v>0.9</v>
      </c>
      <c r="AM17" s="24">
        <v>1.7</v>
      </c>
      <c r="AN17" s="24">
        <v>1.1000000000000001</v>
      </c>
      <c r="AO17" s="24">
        <v>1.3</v>
      </c>
      <c r="AP17" s="24">
        <v>1</v>
      </c>
      <c r="AQ17" s="24">
        <v>0.8</v>
      </c>
      <c r="AR17" s="24">
        <v>0.8</v>
      </c>
      <c r="AS17" s="24">
        <v>0.6</v>
      </c>
      <c r="AT17" s="24">
        <v>0.5</v>
      </c>
      <c r="AU17" s="24">
        <v>0.5</v>
      </c>
      <c r="AW17" s="22"/>
      <c r="BB17" s="1">
        <v>3.69</v>
      </c>
      <c r="BC17" s="1"/>
      <c r="BD17"/>
      <c r="BE17" s="1"/>
    </row>
    <row r="18" spans="1:57" x14ac:dyDescent="0.2">
      <c r="A18" s="23"/>
      <c r="B18" s="27"/>
      <c r="AH18" s="22"/>
      <c r="AI18" s="22"/>
      <c r="AJ18" s="22"/>
      <c r="AW18" s="22"/>
      <c r="BC18" s="1"/>
      <c r="BD18"/>
      <c r="BE18" s="1"/>
    </row>
    <row r="19" spans="1:57" x14ac:dyDescent="0.2">
      <c r="A19" s="23"/>
      <c r="B19" s="27"/>
      <c r="AH19"/>
      <c r="AI19"/>
      <c r="AJ19"/>
      <c r="AW19"/>
      <c r="BC19" s="1"/>
      <c r="BD19"/>
      <c r="BE19" s="1"/>
    </row>
    <row r="20" spans="1:57" x14ac:dyDescent="0.2">
      <c r="A20" s="23"/>
      <c r="B20" s="27"/>
      <c r="AH20"/>
      <c r="AI20"/>
      <c r="AJ20"/>
      <c r="AW20"/>
      <c r="BC20" s="1"/>
      <c r="BD20"/>
      <c r="BE20" s="1"/>
    </row>
    <row r="21" spans="1:57" x14ac:dyDescent="0.2">
      <c r="A21" s="23"/>
      <c r="B21" s="27"/>
      <c r="AC21" s="15"/>
      <c r="AE21" s="15"/>
      <c r="AH21"/>
      <c r="AI21"/>
      <c r="AJ21"/>
      <c r="AW21"/>
      <c r="BC21" s="1"/>
      <c r="BD21"/>
      <c r="BE21" s="1"/>
    </row>
    <row r="22" spans="1:57" ht="38.25" x14ac:dyDescent="0.2">
      <c r="A22" s="34" t="s">
        <v>78</v>
      </c>
      <c r="B22" s="18" t="s">
        <v>65</v>
      </c>
      <c r="C22" s="18" t="s">
        <v>2</v>
      </c>
      <c r="D22" s="18" t="s">
        <v>3</v>
      </c>
      <c r="E22" s="18" t="s">
        <v>4</v>
      </c>
      <c r="F22" s="18" t="s">
        <v>5</v>
      </c>
      <c r="G22" s="18" t="s">
        <v>6</v>
      </c>
      <c r="H22" s="18" t="s">
        <v>7</v>
      </c>
      <c r="I22" s="18" t="s">
        <v>8</v>
      </c>
      <c r="J22" s="18" t="s">
        <v>9</v>
      </c>
      <c r="K22" s="18" t="s">
        <v>10</v>
      </c>
      <c r="L22" s="18" t="s">
        <v>12</v>
      </c>
      <c r="M22" s="18" t="s">
        <v>13</v>
      </c>
      <c r="N22" s="18" t="s">
        <v>14</v>
      </c>
      <c r="O22" s="18" t="s">
        <v>15</v>
      </c>
      <c r="P22" s="18" t="s">
        <v>16</v>
      </c>
      <c r="Q22" s="18" t="s">
        <v>18</v>
      </c>
      <c r="R22" s="18" t="s">
        <v>17</v>
      </c>
      <c r="S22" s="18" t="s">
        <v>19</v>
      </c>
      <c r="T22" s="18" t="s">
        <v>11</v>
      </c>
      <c r="U22" s="18" t="s">
        <v>20</v>
      </c>
      <c r="V22" s="18" t="s">
        <v>21</v>
      </c>
      <c r="W22" s="18" t="s">
        <v>22</v>
      </c>
      <c r="X22" s="18" t="s">
        <v>23</v>
      </c>
      <c r="Y22" s="18" t="s">
        <v>25</v>
      </c>
      <c r="Z22" s="18" t="s">
        <v>24</v>
      </c>
      <c r="AA22" s="18" t="s">
        <v>29</v>
      </c>
      <c r="AB22" s="18" t="s">
        <v>26</v>
      </c>
      <c r="AC22" s="18" t="s">
        <v>79</v>
      </c>
      <c r="AD22" s="18" t="s">
        <v>30</v>
      </c>
      <c r="AE22" s="18" t="s">
        <v>31</v>
      </c>
      <c r="AF22" s="18" t="s">
        <v>32</v>
      </c>
      <c r="AG22" s="18" t="s">
        <v>33</v>
      </c>
      <c r="AH22" s="18" t="s">
        <v>28</v>
      </c>
      <c r="AI22" s="18" t="s">
        <v>36</v>
      </c>
      <c r="AJ22" s="18" t="s">
        <v>35</v>
      </c>
      <c r="AK22" s="18" t="s">
        <v>37</v>
      </c>
      <c r="AL22" s="18" t="s">
        <v>34</v>
      </c>
      <c r="AM22" s="18" t="s">
        <v>107</v>
      </c>
      <c r="AN22" s="18" t="s">
        <v>38</v>
      </c>
      <c r="AO22" s="18" t="s">
        <v>39</v>
      </c>
      <c r="AP22" s="18" t="s">
        <v>40</v>
      </c>
      <c r="AQ22" s="18" t="s">
        <v>35</v>
      </c>
      <c r="AR22" s="18" t="s">
        <v>41</v>
      </c>
      <c r="AS22" s="18" t="s">
        <v>80</v>
      </c>
      <c r="AT22" s="18" t="s">
        <v>81</v>
      </c>
      <c r="AU22" s="18" t="s">
        <v>44</v>
      </c>
      <c r="AW22" s="18"/>
      <c r="BB22" s="9" t="str">
        <f>BB4</f>
        <v>Troll</v>
      </c>
      <c r="BC22" s="1"/>
      <c r="BD22"/>
      <c r="BE22" s="1"/>
    </row>
    <row r="23" spans="1:57" x14ac:dyDescent="0.2">
      <c r="A23" s="23"/>
      <c r="B23" s="27"/>
      <c r="F23" s="6"/>
      <c r="G23" s="6"/>
      <c r="H23" s="2"/>
      <c r="I23" s="2"/>
      <c r="J23" s="6"/>
      <c r="K23" s="6"/>
      <c r="L23" s="2"/>
      <c r="N23" s="6"/>
      <c r="O23" s="6"/>
      <c r="Q23" s="24"/>
      <c r="R23" s="6"/>
      <c r="S23" s="24"/>
      <c r="T23" s="24"/>
      <c r="U23" s="2"/>
      <c r="AC23" s="14"/>
      <c r="AE23" s="14"/>
      <c r="AH23"/>
      <c r="AI23"/>
      <c r="AJ23"/>
      <c r="AW23"/>
      <c r="BC23" s="1"/>
      <c r="BD23"/>
      <c r="BE23" s="1"/>
    </row>
    <row r="24" spans="1:57" x14ac:dyDescent="0.2">
      <c r="A24" s="23" t="s">
        <v>82</v>
      </c>
      <c r="B24" s="27"/>
      <c r="C24" s="24">
        <v>0.1</v>
      </c>
      <c r="D24" s="24">
        <v>0</v>
      </c>
      <c r="E24" s="24">
        <v>0.3</v>
      </c>
      <c r="F24" s="24">
        <v>0.1</v>
      </c>
      <c r="G24" s="24">
        <v>0.1</v>
      </c>
      <c r="H24" s="24">
        <v>0.1</v>
      </c>
      <c r="I24" s="24">
        <v>0.4</v>
      </c>
      <c r="J24" s="24">
        <v>0.2</v>
      </c>
      <c r="K24" s="24">
        <v>0.6</v>
      </c>
      <c r="L24" s="24">
        <v>0.7</v>
      </c>
      <c r="M24" s="24">
        <v>0.4</v>
      </c>
      <c r="N24" s="24">
        <v>0</v>
      </c>
      <c r="O24" s="24">
        <v>0.3</v>
      </c>
      <c r="P24" s="24">
        <v>0.4</v>
      </c>
      <c r="Q24" s="24">
        <v>0.1</v>
      </c>
      <c r="R24" s="24">
        <v>0.6</v>
      </c>
      <c r="S24" s="24">
        <v>0.2</v>
      </c>
      <c r="T24" s="24">
        <v>0.1</v>
      </c>
      <c r="U24" s="24">
        <v>0.3</v>
      </c>
      <c r="V24" s="24">
        <v>0.2</v>
      </c>
      <c r="W24" s="24">
        <v>0.2</v>
      </c>
      <c r="X24" s="24">
        <v>0.5</v>
      </c>
      <c r="Y24" s="24">
        <v>0.2</v>
      </c>
      <c r="Z24" s="24">
        <v>0.4</v>
      </c>
      <c r="AA24" s="24">
        <v>0.6</v>
      </c>
      <c r="AB24" s="24">
        <v>0.3</v>
      </c>
      <c r="AC24" s="24">
        <v>0.1</v>
      </c>
      <c r="AD24" s="24">
        <v>0.6</v>
      </c>
      <c r="AE24" s="24">
        <v>0.6</v>
      </c>
      <c r="AF24" s="24">
        <v>0.6</v>
      </c>
      <c r="AG24" s="24">
        <v>0.4</v>
      </c>
      <c r="AH24" s="24">
        <v>0.4</v>
      </c>
      <c r="AI24" s="24">
        <v>0.7</v>
      </c>
      <c r="AJ24" s="24">
        <v>0.4</v>
      </c>
      <c r="AK24" s="24">
        <v>0</v>
      </c>
      <c r="AL24" s="24">
        <v>0.2</v>
      </c>
      <c r="AM24" s="24">
        <v>0.5</v>
      </c>
      <c r="AN24" s="24">
        <v>0.4</v>
      </c>
      <c r="AO24" s="24">
        <v>0.8</v>
      </c>
      <c r="AP24" s="24">
        <v>0.3</v>
      </c>
      <c r="AQ24" s="24">
        <v>0.6</v>
      </c>
      <c r="AR24" s="24">
        <v>0</v>
      </c>
      <c r="AS24" s="24">
        <v>0.4</v>
      </c>
      <c r="AT24" s="24">
        <v>0</v>
      </c>
      <c r="AU24" s="24">
        <v>0</v>
      </c>
      <c r="AW24" s="24"/>
      <c r="BB24" s="2">
        <v>0.2</v>
      </c>
      <c r="BC24" s="1"/>
      <c r="BD24"/>
      <c r="BE24" s="1"/>
    </row>
    <row r="25" spans="1:57" x14ac:dyDescent="0.2">
      <c r="A25" s="23" t="s">
        <v>83</v>
      </c>
      <c r="B25" s="27"/>
      <c r="C25" s="24">
        <v>0.2</v>
      </c>
      <c r="D25" s="24">
        <v>0.1</v>
      </c>
      <c r="E25" s="24">
        <v>0.2</v>
      </c>
      <c r="F25" s="24">
        <v>0.1</v>
      </c>
      <c r="G25" s="24">
        <v>0.2</v>
      </c>
      <c r="H25" s="24">
        <v>0.3</v>
      </c>
      <c r="I25" s="24">
        <v>0.9</v>
      </c>
      <c r="J25" s="24">
        <v>0.8</v>
      </c>
      <c r="K25" s="24">
        <v>0.8</v>
      </c>
      <c r="L25" s="24">
        <v>1.4</v>
      </c>
      <c r="M25" s="24">
        <v>1.2</v>
      </c>
      <c r="N25" s="24">
        <v>2.2000000000000002</v>
      </c>
      <c r="O25" s="24">
        <v>0.9</v>
      </c>
      <c r="P25" s="24">
        <v>1.2</v>
      </c>
      <c r="Q25" s="24">
        <v>0.7</v>
      </c>
      <c r="R25" s="24">
        <v>1.4</v>
      </c>
      <c r="S25" s="24">
        <v>0.4</v>
      </c>
      <c r="T25" s="24">
        <v>0.1</v>
      </c>
      <c r="U25" s="24">
        <v>0.9</v>
      </c>
      <c r="V25" s="24">
        <v>0.7</v>
      </c>
      <c r="W25" s="24">
        <v>0.7</v>
      </c>
      <c r="X25" s="24">
        <v>1.4</v>
      </c>
      <c r="Y25" s="24">
        <v>0.8</v>
      </c>
      <c r="Z25" s="24">
        <v>1.2</v>
      </c>
      <c r="AA25" s="24">
        <v>1.6</v>
      </c>
      <c r="AB25" s="24">
        <v>1.1000000000000001</v>
      </c>
      <c r="AC25" s="24">
        <v>2.4</v>
      </c>
      <c r="AD25" s="24">
        <v>1.9</v>
      </c>
      <c r="AE25" s="24">
        <v>1.6</v>
      </c>
      <c r="AF25" s="24">
        <v>2.2000000000000002</v>
      </c>
      <c r="AG25" s="24">
        <v>2.8</v>
      </c>
      <c r="AH25" s="24">
        <v>1.1000000000000001</v>
      </c>
      <c r="AI25" s="24">
        <v>2.8</v>
      </c>
      <c r="AJ25" s="24">
        <v>1.7</v>
      </c>
      <c r="AK25" s="24">
        <v>2.9</v>
      </c>
      <c r="AL25" s="24">
        <v>0.8</v>
      </c>
      <c r="AM25" s="24">
        <v>2.4</v>
      </c>
      <c r="AN25" s="24">
        <v>2</v>
      </c>
      <c r="AO25" s="24">
        <v>2.1</v>
      </c>
      <c r="AP25" s="24">
        <v>1.6</v>
      </c>
      <c r="AQ25" s="24">
        <v>3.1</v>
      </c>
      <c r="AR25" s="24">
        <v>4.9000000000000004</v>
      </c>
      <c r="AS25" s="24">
        <v>3.3</v>
      </c>
      <c r="AT25" s="24">
        <v>1.4</v>
      </c>
      <c r="AU25" s="24">
        <v>1.9</v>
      </c>
      <c r="AW25" s="24"/>
      <c r="BB25" s="2">
        <v>0.6</v>
      </c>
      <c r="BC25" s="1"/>
      <c r="BD25"/>
      <c r="BE25" s="1"/>
    </row>
    <row r="26" spans="1:57" x14ac:dyDescent="0.2">
      <c r="A26" s="23" t="s">
        <v>84</v>
      </c>
      <c r="B26" s="37" t="s">
        <v>85</v>
      </c>
      <c r="C26" s="24">
        <v>0.9</v>
      </c>
      <c r="D26" s="24">
        <v>0.7</v>
      </c>
      <c r="E26" s="24">
        <v>1</v>
      </c>
      <c r="F26" s="24">
        <v>0.9</v>
      </c>
      <c r="G26" s="24">
        <v>1.6</v>
      </c>
      <c r="H26" s="24">
        <v>1.8</v>
      </c>
      <c r="I26" s="24">
        <v>3.7</v>
      </c>
      <c r="J26" s="24">
        <v>3.6</v>
      </c>
      <c r="K26" s="24">
        <v>2.5</v>
      </c>
      <c r="L26" s="24">
        <v>4.3</v>
      </c>
      <c r="M26" s="24">
        <v>4.0999999999999996</v>
      </c>
      <c r="N26" s="24">
        <v>3.9</v>
      </c>
      <c r="O26" s="24">
        <v>3.6</v>
      </c>
      <c r="P26" s="24">
        <v>5.2</v>
      </c>
      <c r="Q26" s="24">
        <v>2.9</v>
      </c>
      <c r="R26" s="24">
        <v>5.3</v>
      </c>
      <c r="S26" s="24">
        <v>3.1</v>
      </c>
      <c r="T26" s="24">
        <v>3.2</v>
      </c>
      <c r="U26" s="24">
        <v>4.5999999999999996</v>
      </c>
      <c r="V26" s="24">
        <v>5.4</v>
      </c>
      <c r="W26" s="24">
        <v>5.0999999999999996</v>
      </c>
      <c r="X26" s="24">
        <v>5.7</v>
      </c>
      <c r="Y26" s="24">
        <v>4.2</v>
      </c>
      <c r="Z26" s="24">
        <v>7.1</v>
      </c>
      <c r="AA26" s="24">
        <v>7.1</v>
      </c>
      <c r="AB26" s="24">
        <v>6.1</v>
      </c>
      <c r="AC26" s="24">
        <v>7.5</v>
      </c>
      <c r="AD26" s="24">
        <v>8</v>
      </c>
      <c r="AE26" s="24">
        <v>8.4</v>
      </c>
      <c r="AF26" s="24">
        <v>10</v>
      </c>
      <c r="AG26" s="24">
        <v>10.5</v>
      </c>
      <c r="AH26" s="24">
        <v>9.3000000000000007</v>
      </c>
      <c r="AI26" s="24">
        <v>9</v>
      </c>
      <c r="AJ26" s="24">
        <v>8.3000000000000007</v>
      </c>
      <c r="AK26" s="24">
        <v>8.5</v>
      </c>
      <c r="AL26" s="24">
        <v>10</v>
      </c>
      <c r="AM26" s="24">
        <v>10.5</v>
      </c>
      <c r="AN26" s="24">
        <v>19.100000000000001</v>
      </c>
      <c r="AO26" s="24">
        <v>9.5</v>
      </c>
      <c r="AP26" s="24">
        <v>13.8</v>
      </c>
      <c r="AQ26" s="24">
        <v>20.8</v>
      </c>
      <c r="AR26" s="24">
        <v>25.9</v>
      </c>
      <c r="AS26" s="24">
        <v>28.5</v>
      </c>
      <c r="AT26" s="24">
        <v>40.200000000000003</v>
      </c>
      <c r="AU26" s="24">
        <v>39.5</v>
      </c>
      <c r="AW26" s="24"/>
      <c r="BB26" s="2">
        <v>4.4000000000000004</v>
      </c>
      <c r="BC26" s="1"/>
      <c r="BD26"/>
      <c r="BE26" s="1"/>
    </row>
    <row r="27" spans="1:57" x14ac:dyDescent="0.2">
      <c r="A27" s="23" t="s">
        <v>86</v>
      </c>
      <c r="B27" s="27" t="s">
        <v>87</v>
      </c>
      <c r="C27" s="24">
        <v>3.3</v>
      </c>
      <c r="D27" s="24">
        <v>1.7</v>
      </c>
      <c r="E27" s="24">
        <v>5.6</v>
      </c>
      <c r="F27" s="24">
        <v>6.2</v>
      </c>
      <c r="G27" s="24">
        <v>7.3</v>
      </c>
      <c r="H27" s="24">
        <v>6.5</v>
      </c>
      <c r="I27" s="24">
        <v>10.9</v>
      </c>
      <c r="J27" s="24">
        <v>11</v>
      </c>
      <c r="K27" s="24">
        <v>11</v>
      </c>
      <c r="L27" s="24">
        <v>10.1</v>
      </c>
      <c r="M27" s="24">
        <v>11.4</v>
      </c>
      <c r="N27" s="24">
        <v>12.9</v>
      </c>
      <c r="O27" s="24">
        <v>11.4</v>
      </c>
      <c r="P27" s="24">
        <v>12.5</v>
      </c>
      <c r="Q27" s="24">
        <v>11.3</v>
      </c>
      <c r="R27" s="24">
        <v>12.8</v>
      </c>
      <c r="S27" s="24">
        <v>14.2</v>
      </c>
      <c r="T27" s="24">
        <v>12.7</v>
      </c>
      <c r="U27" s="24">
        <v>13.7</v>
      </c>
      <c r="V27" s="24">
        <v>15.1</v>
      </c>
      <c r="W27" s="24">
        <v>14.7</v>
      </c>
      <c r="X27" s="24">
        <v>16.7</v>
      </c>
      <c r="Y27" s="24">
        <v>15.7</v>
      </c>
      <c r="Z27" s="24">
        <v>18.2</v>
      </c>
      <c r="AA27" s="24">
        <v>18.3</v>
      </c>
      <c r="AB27" s="24">
        <v>19.2</v>
      </c>
      <c r="AC27" s="24">
        <v>17.600000000000001</v>
      </c>
      <c r="AD27" s="24">
        <v>18.2</v>
      </c>
      <c r="AE27" s="24">
        <v>21.1</v>
      </c>
      <c r="AF27" s="24">
        <v>21</v>
      </c>
      <c r="AG27" s="24">
        <v>19.100000000000001</v>
      </c>
      <c r="AH27" s="24">
        <v>20.7</v>
      </c>
      <c r="AI27" s="24">
        <v>19.3</v>
      </c>
      <c r="AJ27" s="24">
        <v>19.899999999999999</v>
      </c>
      <c r="AK27" s="24">
        <v>26.6</v>
      </c>
      <c r="AL27" s="24">
        <v>44.9</v>
      </c>
      <c r="AM27" s="24">
        <v>23.6</v>
      </c>
      <c r="AN27" s="24">
        <v>29.6</v>
      </c>
      <c r="AO27" s="24">
        <v>25.5</v>
      </c>
      <c r="AP27" s="24">
        <v>37.299999999999997</v>
      </c>
      <c r="AQ27" s="24">
        <v>35.299999999999997</v>
      </c>
      <c r="AR27" s="24">
        <v>30.5</v>
      </c>
      <c r="AS27" s="24">
        <v>54.3</v>
      </c>
      <c r="AT27" s="24">
        <v>44</v>
      </c>
      <c r="AU27" s="24">
        <v>49.4</v>
      </c>
      <c r="AW27" s="24"/>
      <c r="BB27" s="2">
        <v>15.6</v>
      </c>
      <c r="BC27" s="1"/>
      <c r="BD27"/>
      <c r="BE27" s="1"/>
    </row>
    <row r="28" spans="1:57" x14ac:dyDescent="0.2">
      <c r="A28" s="23" t="s">
        <v>88</v>
      </c>
      <c r="B28" s="27" t="s">
        <v>89</v>
      </c>
      <c r="C28" s="24">
        <v>4.2</v>
      </c>
      <c r="D28" s="24">
        <v>2.9</v>
      </c>
      <c r="E28" s="24">
        <v>5.8</v>
      </c>
      <c r="F28" s="24">
        <v>7.3</v>
      </c>
      <c r="G28" s="24">
        <v>7.9</v>
      </c>
      <c r="H28" s="24">
        <v>9.3000000000000007</v>
      </c>
      <c r="I28" s="24">
        <v>8.3000000000000007</v>
      </c>
      <c r="J28" s="24">
        <v>8.6</v>
      </c>
      <c r="K28" s="24">
        <v>8.9</v>
      </c>
      <c r="L28" s="24">
        <v>8.3000000000000007</v>
      </c>
      <c r="M28" s="24">
        <v>8.8000000000000007</v>
      </c>
      <c r="N28" s="24">
        <v>8</v>
      </c>
      <c r="O28" s="24">
        <v>8.6999999999999993</v>
      </c>
      <c r="P28" s="24">
        <v>8.1</v>
      </c>
      <c r="Q28" s="24">
        <v>9</v>
      </c>
      <c r="R28" s="24">
        <v>9.1999999999999993</v>
      </c>
      <c r="S28" s="24">
        <v>8.6999999999999993</v>
      </c>
      <c r="T28" s="24">
        <v>9.4</v>
      </c>
      <c r="U28" s="24">
        <v>9.6</v>
      </c>
      <c r="V28" s="24">
        <v>9.8000000000000007</v>
      </c>
      <c r="W28" s="24">
        <v>9.6999999999999993</v>
      </c>
      <c r="X28" s="24">
        <v>10.199999999999999</v>
      </c>
      <c r="Y28" s="24">
        <v>11.3</v>
      </c>
      <c r="Z28" s="24">
        <v>10.199999999999999</v>
      </c>
      <c r="AA28" s="24">
        <v>10.6</v>
      </c>
      <c r="AB28" s="24">
        <v>11.9</v>
      </c>
      <c r="AC28" s="24">
        <v>10.6</v>
      </c>
      <c r="AD28" s="24">
        <v>11</v>
      </c>
      <c r="AE28" s="24">
        <v>11.8</v>
      </c>
      <c r="AF28" s="24">
        <v>10</v>
      </c>
      <c r="AG28" s="24">
        <v>9.6</v>
      </c>
      <c r="AH28" s="24">
        <v>11.5</v>
      </c>
      <c r="AI28" s="24">
        <v>11.5</v>
      </c>
      <c r="AJ28" s="24">
        <v>11.8</v>
      </c>
      <c r="AK28" s="24">
        <v>12.9</v>
      </c>
      <c r="AL28" s="24">
        <v>23.6</v>
      </c>
      <c r="AM28" s="24">
        <v>13.4</v>
      </c>
      <c r="AN28" s="24">
        <v>11.7</v>
      </c>
      <c r="AO28" s="24">
        <v>15</v>
      </c>
      <c r="AP28" s="24">
        <v>14.6</v>
      </c>
      <c r="AQ28" s="24">
        <v>10</v>
      </c>
      <c r="AR28" s="24">
        <v>9.9</v>
      </c>
      <c r="AS28" s="24">
        <v>10.6</v>
      </c>
      <c r="AT28" s="24">
        <v>9.8000000000000007</v>
      </c>
      <c r="AU28" s="24">
        <v>7.2</v>
      </c>
      <c r="AW28" s="24"/>
      <c r="BB28" s="2">
        <v>10.7</v>
      </c>
      <c r="BC28" s="1"/>
      <c r="BD28"/>
      <c r="BE28" s="1"/>
    </row>
    <row r="29" spans="1:57" x14ac:dyDescent="0.2">
      <c r="A29" s="23" t="s">
        <v>90</v>
      </c>
      <c r="B29" s="27" t="s">
        <v>91</v>
      </c>
      <c r="C29" s="24">
        <v>8.6999999999999993</v>
      </c>
      <c r="D29" s="24">
        <v>11.6</v>
      </c>
      <c r="E29" s="24">
        <v>9.9</v>
      </c>
      <c r="F29" s="24">
        <v>16</v>
      </c>
      <c r="G29" s="24">
        <v>17.2</v>
      </c>
      <c r="H29" s="24">
        <v>19.5</v>
      </c>
      <c r="I29" s="24">
        <v>13.3</v>
      </c>
      <c r="J29" s="24">
        <v>13</v>
      </c>
      <c r="K29" s="24">
        <v>12.5</v>
      </c>
      <c r="L29" s="24">
        <v>15</v>
      </c>
      <c r="M29" s="24">
        <v>13.3</v>
      </c>
      <c r="N29" s="24">
        <v>12.3</v>
      </c>
      <c r="O29" s="24">
        <v>15.1</v>
      </c>
      <c r="P29" s="24">
        <v>12.5</v>
      </c>
      <c r="Q29" s="24">
        <v>15</v>
      </c>
      <c r="R29" s="24">
        <v>16</v>
      </c>
      <c r="S29" s="24">
        <v>17.7</v>
      </c>
      <c r="T29" s="24">
        <v>20.8</v>
      </c>
      <c r="U29" s="24">
        <v>15.8</v>
      </c>
      <c r="V29" s="24">
        <v>14.5</v>
      </c>
      <c r="W29" s="24">
        <v>14.8</v>
      </c>
      <c r="X29" s="24">
        <v>15.8</v>
      </c>
      <c r="Y29" s="24">
        <v>18.2</v>
      </c>
      <c r="Z29" s="24">
        <v>17.3</v>
      </c>
      <c r="AA29" s="24">
        <v>16.100000000000001</v>
      </c>
      <c r="AB29" s="24">
        <v>18.5</v>
      </c>
      <c r="AC29" s="24">
        <v>14.8</v>
      </c>
      <c r="AD29" s="24">
        <v>15.5</v>
      </c>
      <c r="AE29" s="24">
        <v>16.2</v>
      </c>
      <c r="AF29" s="24">
        <v>15.1</v>
      </c>
      <c r="AG29" s="24">
        <v>17.7</v>
      </c>
      <c r="AH29" s="24">
        <v>19.399999999999999</v>
      </c>
      <c r="AI29" s="24">
        <v>15.8</v>
      </c>
      <c r="AJ29" s="24">
        <v>16.600000000000001</v>
      </c>
      <c r="AK29" s="24">
        <v>15.6</v>
      </c>
      <c r="AL29" s="24">
        <v>16.100000000000001</v>
      </c>
      <c r="AM29" s="24">
        <v>17.3</v>
      </c>
      <c r="AN29" s="24">
        <v>12.8</v>
      </c>
      <c r="AO29" s="24">
        <v>20.5</v>
      </c>
      <c r="AP29" s="24">
        <v>14.9</v>
      </c>
      <c r="AQ29" s="24">
        <v>10.199999999999999</v>
      </c>
      <c r="AR29" s="24">
        <v>12.1</v>
      </c>
      <c r="AS29" s="24">
        <v>2.5</v>
      </c>
      <c r="AT29" s="24">
        <v>4.2</v>
      </c>
      <c r="AU29" s="24">
        <v>1.6</v>
      </c>
      <c r="AW29" s="24"/>
      <c r="BB29" s="2">
        <v>19.899999999999999</v>
      </c>
      <c r="BC29" s="1"/>
      <c r="BD29"/>
      <c r="BE29" s="1"/>
    </row>
    <row r="30" spans="1:57" x14ac:dyDescent="0.2">
      <c r="A30" s="23" t="s">
        <v>92</v>
      </c>
      <c r="B30" s="27" t="s">
        <v>93</v>
      </c>
      <c r="C30" s="24">
        <v>7.1</v>
      </c>
      <c r="D30" s="24">
        <v>11.9</v>
      </c>
      <c r="E30" s="24">
        <v>9.1</v>
      </c>
      <c r="F30" s="24">
        <v>11</v>
      </c>
      <c r="G30" s="24">
        <v>11.1</v>
      </c>
      <c r="H30" s="24">
        <v>12.9</v>
      </c>
      <c r="I30" s="24">
        <v>9.3000000000000007</v>
      </c>
      <c r="J30" s="24">
        <v>9.5</v>
      </c>
      <c r="K30" s="24">
        <v>9.1999999999999993</v>
      </c>
      <c r="L30" s="24">
        <v>10</v>
      </c>
      <c r="M30" s="24">
        <v>9.3000000000000007</v>
      </c>
      <c r="N30" s="24">
        <v>8.6</v>
      </c>
      <c r="O30" s="24">
        <v>10.1</v>
      </c>
      <c r="P30" s="24">
        <v>8.5</v>
      </c>
      <c r="Q30" s="24">
        <v>11.4</v>
      </c>
      <c r="R30" s="24">
        <v>10.3</v>
      </c>
      <c r="S30" s="24">
        <v>12.7</v>
      </c>
      <c r="T30" s="24">
        <v>13.4</v>
      </c>
      <c r="U30" s="24">
        <v>10.1</v>
      </c>
      <c r="V30" s="24">
        <v>10</v>
      </c>
      <c r="W30" s="24">
        <v>10.199999999999999</v>
      </c>
      <c r="X30" s="24">
        <v>10</v>
      </c>
      <c r="Y30" s="24">
        <v>10.9</v>
      </c>
      <c r="Z30" s="24">
        <v>10.7</v>
      </c>
      <c r="AA30" s="24">
        <v>9.6999999999999993</v>
      </c>
      <c r="AB30" s="24">
        <v>10.4</v>
      </c>
      <c r="AC30" s="24">
        <v>9.5</v>
      </c>
      <c r="AD30" s="24">
        <v>10.1</v>
      </c>
      <c r="AE30" s="24">
        <v>8.8000000000000007</v>
      </c>
      <c r="AF30" s="24">
        <v>8.1999999999999993</v>
      </c>
      <c r="AG30" s="24">
        <v>10.4</v>
      </c>
      <c r="AH30" s="24">
        <v>11.8</v>
      </c>
      <c r="AI30" s="24">
        <v>9.9</v>
      </c>
      <c r="AJ30" s="24">
        <v>9.8000000000000007</v>
      </c>
      <c r="AK30" s="24">
        <v>8.3000000000000007</v>
      </c>
      <c r="AL30" s="24">
        <v>3.3</v>
      </c>
      <c r="AM30" s="24">
        <v>9</v>
      </c>
      <c r="AN30" s="24">
        <v>6.3</v>
      </c>
      <c r="AO30" s="24">
        <v>11.7</v>
      </c>
      <c r="AP30" s="24">
        <v>6.2</v>
      </c>
      <c r="AQ30" s="24">
        <v>4.0999999999999996</v>
      </c>
      <c r="AR30" s="24">
        <v>5.2</v>
      </c>
      <c r="AS30" s="24">
        <v>0.4</v>
      </c>
      <c r="AT30" s="24">
        <v>0.5</v>
      </c>
      <c r="AU30" s="24">
        <v>0.3</v>
      </c>
      <c r="AW30" s="24"/>
      <c r="BB30" s="2">
        <v>11.2</v>
      </c>
      <c r="BC30" s="1"/>
      <c r="BD30"/>
      <c r="BE30" s="1"/>
    </row>
    <row r="31" spans="1:57" x14ac:dyDescent="0.2">
      <c r="A31" s="35" t="s">
        <v>94</v>
      </c>
      <c r="B31" s="38" t="s">
        <v>95</v>
      </c>
      <c r="C31" s="31">
        <v>75.5</v>
      </c>
      <c r="D31" s="31">
        <v>71.099999999999994</v>
      </c>
      <c r="E31" s="31">
        <v>68.099999999999994</v>
      </c>
      <c r="F31" s="31">
        <v>58.4</v>
      </c>
      <c r="G31" s="31">
        <v>54.6</v>
      </c>
      <c r="H31" s="31">
        <v>49.6</v>
      </c>
      <c r="I31" s="31">
        <v>53.2</v>
      </c>
      <c r="J31" s="31">
        <v>53.3</v>
      </c>
      <c r="K31" s="31">
        <v>54.5</v>
      </c>
      <c r="L31" s="31">
        <v>50.2</v>
      </c>
      <c r="M31" s="31">
        <v>51.5</v>
      </c>
      <c r="N31" s="31">
        <v>52.1</v>
      </c>
      <c r="O31" s="31">
        <v>49.9</v>
      </c>
      <c r="P31" s="31">
        <v>51.6</v>
      </c>
      <c r="Q31" s="31">
        <v>49.6</v>
      </c>
      <c r="R31" s="31">
        <v>44.400000000000006</v>
      </c>
      <c r="S31" s="31">
        <v>43</v>
      </c>
      <c r="T31" s="31">
        <v>40.300000000000004</v>
      </c>
      <c r="U31" s="31">
        <v>44.999999999999993</v>
      </c>
      <c r="V31" s="31">
        <v>44.3</v>
      </c>
      <c r="W31" s="31">
        <v>44.599999999999994</v>
      </c>
      <c r="X31" s="31">
        <v>39.700000000000003</v>
      </c>
      <c r="Y31" s="31">
        <v>38.699999999999996</v>
      </c>
      <c r="Z31" s="31">
        <v>34.900000000000006</v>
      </c>
      <c r="AA31" s="31">
        <v>36</v>
      </c>
      <c r="AB31" s="31">
        <v>32.5</v>
      </c>
      <c r="AC31" s="31">
        <v>37.5</v>
      </c>
      <c r="AD31" s="31">
        <v>34.700000000000003</v>
      </c>
      <c r="AE31" s="31">
        <v>31.5</v>
      </c>
      <c r="AF31" s="31">
        <v>32.900000000000006</v>
      </c>
      <c r="AG31" s="31">
        <v>29.5</v>
      </c>
      <c r="AH31" s="31">
        <v>25.799999999999997</v>
      </c>
      <c r="AI31" s="31">
        <v>31</v>
      </c>
      <c r="AJ31" s="31">
        <v>31.5</v>
      </c>
      <c r="AK31" s="31">
        <v>25.200000000000003</v>
      </c>
      <c r="AL31" s="31">
        <v>1.1000000000000085</v>
      </c>
      <c r="AM31" s="31">
        <v>23.299999999999997</v>
      </c>
      <c r="AN31" s="31">
        <v>18.100000000000009</v>
      </c>
      <c r="AO31" s="31">
        <v>14.899999999999991</v>
      </c>
      <c r="AP31" s="31">
        <v>11.299999999999997</v>
      </c>
      <c r="AQ31" s="31">
        <v>15.900000000000006</v>
      </c>
      <c r="AR31" s="31">
        <v>11.5</v>
      </c>
      <c r="AS31" s="31">
        <v>0</v>
      </c>
      <c r="AT31" s="31">
        <v>-9.9999999999994316E-2</v>
      </c>
      <c r="AU31" s="31">
        <v>0.10000000000000853</v>
      </c>
      <c r="AW31" s="31"/>
      <c r="BB31" s="8">
        <v>37.4</v>
      </c>
      <c r="BC31" s="1"/>
      <c r="BD31"/>
      <c r="BE31" s="1"/>
    </row>
    <row r="32" spans="1:57" x14ac:dyDescent="0.2">
      <c r="A32" s="23" t="s">
        <v>96</v>
      </c>
      <c r="B32" s="27"/>
      <c r="C32" s="24">
        <v>100</v>
      </c>
      <c r="D32" s="24">
        <v>100</v>
      </c>
      <c r="E32" s="24">
        <v>100</v>
      </c>
      <c r="F32" s="24">
        <v>100</v>
      </c>
      <c r="G32" s="24">
        <v>100</v>
      </c>
      <c r="H32" s="24">
        <v>100</v>
      </c>
      <c r="I32" s="24">
        <v>100</v>
      </c>
      <c r="J32" s="24">
        <v>100</v>
      </c>
      <c r="K32" s="24">
        <v>100</v>
      </c>
      <c r="L32" s="24">
        <v>100</v>
      </c>
      <c r="M32" s="24">
        <v>100</v>
      </c>
      <c r="N32" s="24">
        <v>100</v>
      </c>
      <c r="O32" s="24">
        <v>100</v>
      </c>
      <c r="P32" s="24">
        <v>100</v>
      </c>
      <c r="Q32" s="24">
        <v>100</v>
      </c>
      <c r="R32" s="24">
        <v>100</v>
      </c>
      <c r="S32" s="24">
        <v>100</v>
      </c>
      <c r="T32" s="24">
        <v>100</v>
      </c>
      <c r="U32" s="24">
        <v>100</v>
      </c>
      <c r="V32" s="24">
        <v>100</v>
      </c>
      <c r="W32" s="24">
        <v>100</v>
      </c>
      <c r="X32" s="24">
        <v>100</v>
      </c>
      <c r="Y32" s="24">
        <v>100</v>
      </c>
      <c r="Z32" s="24">
        <v>100</v>
      </c>
      <c r="AA32" s="24">
        <v>100</v>
      </c>
      <c r="AB32" s="24">
        <v>100</v>
      </c>
      <c r="AC32" s="24">
        <v>100</v>
      </c>
      <c r="AD32" s="24">
        <v>100</v>
      </c>
      <c r="AE32" s="24">
        <v>100</v>
      </c>
      <c r="AF32" s="24">
        <v>100</v>
      </c>
      <c r="AG32" s="24">
        <v>100</v>
      </c>
      <c r="AH32" s="24">
        <v>100</v>
      </c>
      <c r="AI32" s="24">
        <v>100</v>
      </c>
      <c r="AJ32" s="24">
        <v>100</v>
      </c>
      <c r="AK32" s="24">
        <v>100</v>
      </c>
      <c r="AL32" s="24">
        <v>100</v>
      </c>
      <c r="AM32" s="24">
        <v>100</v>
      </c>
      <c r="AN32" s="24">
        <v>100</v>
      </c>
      <c r="AO32" s="24">
        <v>100</v>
      </c>
      <c r="AP32" s="24">
        <v>100</v>
      </c>
      <c r="AQ32" s="24">
        <v>100</v>
      </c>
      <c r="AR32" s="24">
        <v>100</v>
      </c>
      <c r="AS32" s="24">
        <v>100</v>
      </c>
      <c r="AT32" s="24">
        <v>100</v>
      </c>
      <c r="AU32" s="24">
        <v>100</v>
      </c>
      <c r="AW32" s="24"/>
      <c r="BB32" s="2">
        <v>100</v>
      </c>
      <c r="BC32" s="1"/>
      <c r="BD32"/>
      <c r="BE32" s="1"/>
    </row>
    <row r="33" spans="1:57" x14ac:dyDescent="0.2">
      <c r="A33" s="23"/>
      <c r="B33" s="27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/>
      <c r="AI33"/>
      <c r="AJ33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W33"/>
      <c r="BB33" s="2"/>
      <c r="BC33" s="1"/>
      <c r="BD33"/>
      <c r="BE33" s="1"/>
    </row>
    <row r="34" spans="1:57" x14ac:dyDescent="0.2">
      <c r="A34" s="23" t="s">
        <v>97</v>
      </c>
      <c r="B34" s="27" t="s">
        <v>98</v>
      </c>
      <c r="C34" s="24">
        <v>25.200000000000003</v>
      </c>
      <c r="D34" s="24">
        <v>34.099999999999994</v>
      </c>
      <c r="E34" s="24">
        <v>31.799999999999997</v>
      </c>
      <c r="F34" s="24">
        <v>29.299999999999997</v>
      </c>
      <c r="G34" s="24">
        <v>26.200000000000003</v>
      </c>
      <c r="H34" s="24">
        <v>28.3</v>
      </c>
      <c r="I34" s="24">
        <v>22.9</v>
      </c>
      <c r="J34" s="24">
        <v>25.699999999999996</v>
      </c>
      <c r="K34" s="24">
        <v>27.9</v>
      </c>
      <c r="L34" s="24">
        <v>24.400000000000002</v>
      </c>
      <c r="M34" s="24">
        <v>25.1</v>
      </c>
      <c r="N34" s="24">
        <v>22</v>
      </c>
      <c r="O34" s="24">
        <v>26.099999999999998</v>
      </c>
      <c r="P34" s="24">
        <v>22.700000000000003</v>
      </c>
      <c r="Q34" s="24">
        <v>28.400000000000002</v>
      </c>
      <c r="R34" s="24">
        <v>23.100000000000005</v>
      </c>
      <c r="S34" s="24">
        <v>32.1</v>
      </c>
      <c r="T34" s="24">
        <v>24.200000000000003</v>
      </c>
      <c r="U34" s="24">
        <v>24.799999999999994</v>
      </c>
      <c r="V34" s="24">
        <v>23.699999999999996</v>
      </c>
      <c r="W34" s="24">
        <v>24.099999999999994</v>
      </c>
      <c r="X34" s="24">
        <v>22.500000000000004</v>
      </c>
      <c r="Y34" s="24">
        <v>23.599999999999994</v>
      </c>
      <c r="Z34" s="24">
        <v>22.900000000000006</v>
      </c>
      <c r="AA34" s="24">
        <v>21.6</v>
      </c>
      <c r="AB34" s="24">
        <v>20.2</v>
      </c>
      <c r="AC34" s="24">
        <v>20.6</v>
      </c>
      <c r="AD34" s="24">
        <v>21.000000000000004</v>
      </c>
      <c r="AE34" s="24">
        <v>18.899999999999999</v>
      </c>
      <c r="AF34" s="24">
        <v>18.600000000000005</v>
      </c>
      <c r="AG34" s="24">
        <v>20.3</v>
      </c>
      <c r="AH34" s="24">
        <v>16.399999999999999</v>
      </c>
      <c r="AI34" s="24">
        <v>20.100000000000001</v>
      </c>
      <c r="AJ34" s="24">
        <v>23.8</v>
      </c>
      <c r="AK34" s="24">
        <v>15.800000000000002</v>
      </c>
      <c r="AL34" s="24">
        <v>1.1000000000000085</v>
      </c>
      <c r="AM34" s="24">
        <v>16.399999999999999</v>
      </c>
      <c r="AN34" s="24">
        <v>12.100000000000009</v>
      </c>
      <c r="AO34" s="24">
        <v>11.599999999999991</v>
      </c>
      <c r="AP34" s="24">
        <v>8.1999999999999975</v>
      </c>
      <c r="AQ34" s="24">
        <v>7.9000000000000057</v>
      </c>
      <c r="AR34" s="24">
        <v>8.9</v>
      </c>
      <c r="AS34" s="24">
        <v>0</v>
      </c>
      <c r="AT34" s="24">
        <v>-9.9999999999994316E-2</v>
      </c>
      <c r="AU34" s="24">
        <v>0.10000000000000853</v>
      </c>
      <c r="AW34" s="24"/>
      <c r="BB34" s="2">
        <v>24.4</v>
      </c>
      <c r="BC34" s="1"/>
      <c r="BD34"/>
      <c r="BE34" s="1"/>
    </row>
    <row r="35" spans="1:57" x14ac:dyDescent="0.2">
      <c r="A35" s="35" t="s">
        <v>99</v>
      </c>
      <c r="B35" s="38" t="s">
        <v>100</v>
      </c>
      <c r="C35" s="31">
        <v>50.3</v>
      </c>
      <c r="D35" s="31">
        <v>37</v>
      </c>
      <c r="E35" s="31">
        <v>36.299999999999997</v>
      </c>
      <c r="F35" s="31">
        <v>29.1</v>
      </c>
      <c r="G35" s="31">
        <v>28.4</v>
      </c>
      <c r="H35" s="31">
        <v>21.3</v>
      </c>
      <c r="I35" s="31">
        <v>30.3</v>
      </c>
      <c r="J35" s="31">
        <v>27.6</v>
      </c>
      <c r="K35" s="31">
        <v>26.6</v>
      </c>
      <c r="L35" s="31">
        <v>25.8</v>
      </c>
      <c r="M35" s="31">
        <v>26.4</v>
      </c>
      <c r="N35" s="31">
        <v>30.1</v>
      </c>
      <c r="O35" s="31">
        <v>23.8</v>
      </c>
      <c r="P35" s="31">
        <v>28.9</v>
      </c>
      <c r="Q35" s="31">
        <v>21.2</v>
      </c>
      <c r="R35" s="31">
        <v>21.3</v>
      </c>
      <c r="S35" s="31">
        <v>10.9</v>
      </c>
      <c r="T35" s="31">
        <v>16.100000000000001</v>
      </c>
      <c r="U35" s="31">
        <v>20.2</v>
      </c>
      <c r="V35" s="31">
        <v>20.6</v>
      </c>
      <c r="W35" s="31">
        <v>20.5</v>
      </c>
      <c r="X35" s="31">
        <v>17.2</v>
      </c>
      <c r="Y35" s="31">
        <v>15.1</v>
      </c>
      <c r="Z35" s="31">
        <v>12</v>
      </c>
      <c r="AA35" s="31">
        <v>14.4</v>
      </c>
      <c r="AB35" s="31">
        <v>12.3</v>
      </c>
      <c r="AC35" s="31">
        <v>16.899999999999999</v>
      </c>
      <c r="AD35" s="31">
        <v>13.7</v>
      </c>
      <c r="AE35" s="31">
        <v>12.6</v>
      </c>
      <c r="AF35" s="31">
        <v>14.3</v>
      </c>
      <c r="AG35" s="31">
        <v>9.1999999999999993</v>
      </c>
      <c r="AH35" s="31">
        <v>9.4</v>
      </c>
      <c r="AI35" s="31">
        <v>10.9</v>
      </c>
      <c r="AJ35" s="31">
        <v>7.7</v>
      </c>
      <c r="AK35" s="31">
        <v>9.4</v>
      </c>
      <c r="AL35" s="31">
        <v>0</v>
      </c>
      <c r="AM35" s="31">
        <v>6.9</v>
      </c>
      <c r="AN35" s="31">
        <v>6</v>
      </c>
      <c r="AO35" s="31">
        <v>3.3</v>
      </c>
      <c r="AP35" s="31">
        <v>3.1</v>
      </c>
      <c r="AQ35" s="31">
        <v>8</v>
      </c>
      <c r="AR35" s="31">
        <v>2.6</v>
      </c>
      <c r="AS35" s="31">
        <v>0</v>
      </c>
      <c r="AT35" s="31">
        <v>0</v>
      </c>
      <c r="AU35" s="31">
        <v>0</v>
      </c>
      <c r="AW35" s="31"/>
      <c r="BB35" s="8">
        <v>13</v>
      </c>
      <c r="BC35" s="1"/>
      <c r="BD35"/>
      <c r="BE35" s="1"/>
    </row>
    <row r="36" spans="1:57" x14ac:dyDescent="0.2">
      <c r="A36" s="23" t="s">
        <v>96</v>
      </c>
      <c r="B36" s="27"/>
      <c r="C36" s="24">
        <v>75.5</v>
      </c>
      <c r="D36" s="24">
        <v>71.099999999999994</v>
      </c>
      <c r="E36" s="24">
        <v>68.099999999999994</v>
      </c>
      <c r="F36" s="24">
        <v>58.4</v>
      </c>
      <c r="G36" s="24">
        <v>54.6</v>
      </c>
      <c r="H36" s="24">
        <v>49.6</v>
      </c>
      <c r="I36" s="24">
        <v>53.2</v>
      </c>
      <c r="J36" s="24">
        <v>53.3</v>
      </c>
      <c r="K36" s="24">
        <v>54.5</v>
      </c>
      <c r="L36" s="24">
        <v>50.2</v>
      </c>
      <c r="M36" s="24">
        <v>51.5</v>
      </c>
      <c r="N36" s="24">
        <v>52.1</v>
      </c>
      <c r="O36" s="24">
        <v>49.9</v>
      </c>
      <c r="P36" s="24">
        <v>51.6</v>
      </c>
      <c r="Q36" s="24">
        <v>49.6</v>
      </c>
      <c r="R36" s="24">
        <v>44.400000000000006</v>
      </c>
      <c r="S36" s="24">
        <v>43</v>
      </c>
      <c r="T36" s="24">
        <v>40.300000000000004</v>
      </c>
      <c r="U36" s="24">
        <v>44.999999999999993</v>
      </c>
      <c r="V36" s="24">
        <v>44.3</v>
      </c>
      <c r="W36" s="24">
        <v>44.599999999999994</v>
      </c>
      <c r="X36" s="24">
        <v>39.700000000000003</v>
      </c>
      <c r="Y36" s="24">
        <v>38.699999999999996</v>
      </c>
      <c r="Z36" s="24">
        <v>34.900000000000006</v>
      </c>
      <c r="AA36" s="24">
        <v>36</v>
      </c>
      <c r="AB36" s="24">
        <v>32.5</v>
      </c>
      <c r="AC36" s="24">
        <v>37.5</v>
      </c>
      <c r="AD36" s="24">
        <v>34.700000000000003</v>
      </c>
      <c r="AE36" s="24">
        <v>31.5</v>
      </c>
      <c r="AF36" s="24">
        <v>32.900000000000006</v>
      </c>
      <c r="AG36" s="24">
        <v>29.5</v>
      </c>
      <c r="AH36" s="24">
        <v>25.799999999999997</v>
      </c>
      <c r="AI36" s="24">
        <v>31</v>
      </c>
      <c r="AJ36" s="24">
        <v>31.5</v>
      </c>
      <c r="AK36" s="24">
        <v>25.200000000000003</v>
      </c>
      <c r="AL36" s="24">
        <v>1.1000000000000085</v>
      </c>
      <c r="AM36" s="24">
        <v>23.299999999999997</v>
      </c>
      <c r="AN36" s="24">
        <v>18.100000000000009</v>
      </c>
      <c r="AO36" s="24">
        <v>14.899999999999991</v>
      </c>
      <c r="AP36" s="24">
        <v>11.299999999999997</v>
      </c>
      <c r="AQ36" s="24">
        <v>15.900000000000006</v>
      </c>
      <c r="AR36" s="24">
        <v>11.5</v>
      </c>
      <c r="AS36" s="24">
        <v>0</v>
      </c>
      <c r="AT36" s="24">
        <v>-9.9999999999994316E-2</v>
      </c>
      <c r="AU36" s="24">
        <v>0.10000000000000853</v>
      </c>
      <c r="AW36" s="24"/>
      <c r="BB36" s="2">
        <v>37.4</v>
      </c>
      <c r="BC36" s="1"/>
      <c r="BD36"/>
      <c r="BE36" s="1"/>
    </row>
    <row r="37" spans="1:57" x14ac:dyDescent="0.2">
      <c r="A37" s="23"/>
      <c r="B37" s="27"/>
      <c r="I37" s="2"/>
      <c r="L37" s="2"/>
      <c r="R37" s="2"/>
      <c r="AH37"/>
      <c r="AI37"/>
      <c r="AJ37"/>
      <c r="AW37"/>
      <c r="BC37" s="1"/>
      <c r="BD37"/>
      <c r="BE37" s="1"/>
    </row>
    <row r="38" spans="1:57" x14ac:dyDescent="0.2">
      <c r="A38" s="23"/>
      <c r="B38" s="27"/>
      <c r="AH38"/>
      <c r="AI38"/>
      <c r="AJ38"/>
      <c r="AW38"/>
      <c r="BC38" s="1"/>
      <c r="BD38"/>
      <c r="BE38" s="1"/>
    </row>
    <row r="39" spans="1:57" x14ac:dyDescent="0.2">
      <c r="A39" s="23"/>
      <c r="B39" s="27"/>
      <c r="AH39"/>
      <c r="AI39"/>
      <c r="AJ39"/>
      <c r="AW39"/>
      <c r="BC39" s="1"/>
      <c r="BD39"/>
      <c r="BE39" s="1"/>
    </row>
    <row r="40" spans="1:57" ht="38.25" x14ac:dyDescent="0.2">
      <c r="A40" s="36" t="s">
        <v>101</v>
      </c>
      <c r="B40" s="18" t="s">
        <v>65</v>
      </c>
      <c r="C40" s="18" t="s">
        <v>2</v>
      </c>
      <c r="D40" s="18" t="s">
        <v>3</v>
      </c>
      <c r="E40" s="18" t="s">
        <v>4</v>
      </c>
      <c r="F40" s="18" t="s">
        <v>5</v>
      </c>
      <c r="G40" s="18" t="s">
        <v>6</v>
      </c>
      <c r="H40" s="18" t="s">
        <v>7</v>
      </c>
      <c r="I40" s="18" t="s">
        <v>8</v>
      </c>
      <c r="J40" s="18" t="s">
        <v>9</v>
      </c>
      <c r="K40" s="18" t="s">
        <v>10</v>
      </c>
      <c r="L40" s="18" t="s">
        <v>12</v>
      </c>
      <c r="M40" s="18" t="s">
        <v>13</v>
      </c>
      <c r="N40" s="18" t="s">
        <v>14</v>
      </c>
      <c r="O40" s="18" t="s">
        <v>15</v>
      </c>
      <c r="P40" s="18" t="s">
        <v>16</v>
      </c>
      <c r="Q40" s="18" t="s">
        <v>18</v>
      </c>
      <c r="R40" s="18" t="s">
        <v>17</v>
      </c>
      <c r="S40" s="18" t="s">
        <v>19</v>
      </c>
      <c r="T40" s="18" t="s">
        <v>11</v>
      </c>
      <c r="U40" s="18" t="s">
        <v>20</v>
      </c>
      <c r="V40" s="18" t="s">
        <v>21</v>
      </c>
      <c r="W40" s="18" t="s">
        <v>22</v>
      </c>
      <c r="X40" s="18" t="s">
        <v>23</v>
      </c>
      <c r="Y40" s="18" t="s">
        <v>25</v>
      </c>
      <c r="Z40" s="18" t="s">
        <v>24</v>
      </c>
      <c r="AA40" s="18" t="s">
        <v>29</v>
      </c>
      <c r="AB40" s="18" t="s">
        <v>26</v>
      </c>
      <c r="AC40" s="18" t="s">
        <v>79</v>
      </c>
      <c r="AD40" s="18" t="s">
        <v>30</v>
      </c>
      <c r="AE40" s="18" t="s">
        <v>31</v>
      </c>
      <c r="AF40" s="18" t="s">
        <v>32</v>
      </c>
      <c r="AG40" s="18" t="s">
        <v>33</v>
      </c>
      <c r="AH40" s="18" t="s">
        <v>28</v>
      </c>
      <c r="AI40" s="18" t="s">
        <v>36</v>
      </c>
      <c r="AJ40" s="18" t="s">
        <v>35</v>
      </c>
      <c r="AK40" s="18" t="s">
        <v>37</v>
      </c>
      <c r="AL40" s="18" t="s">
        <v>34</v>
      </c>
      <c r="AM40" s="18" t="s">
        <v>107</v>
      </c>
      <c r="AN40" s="18" t="s">
        <v>38</v>
      </c>
      <c r="AO40" s="18" t="s">
        <v>39</v>
      </c>
      <c r="AP40" s="18" t="s">
        <v>40</v>
      </c>
      <c r="AQ40" s="18" t="s">
        <v>35</v>
      </c>
      <c r="AR40" s="18" t="s">
        <v>41</v>
      </c>
      <c r="AS40" s="18" t="s">
        <v>42</v>
      </c>
      <c r="AT40" s="18" t="s">
        <v>81</v>
      </c>
      <c r="AU40" s="18" t="s">
        <v>44</v>
      </c>
      <c r="AW40" s="18"/>
      <c r="BB40" s="9" t="str">
        <f>BB4</f>
        <v>Troll</v>
      </c>
      <c r="BC40" s="1"/>
      <c r="BD40"/>
      <c r="BE40" s="1"/>
    </row>
    <row r="41" spans="1:57" x14ac:dyDescent="0.2">
      <c r="A41" s="23"/>
      <c r="B41" s="27"/>
      <c r="F41" s="6"/>
      <c r="G41" s="6"/>
      <c r="H41" s="2"/>
      <c r="I41" s="2"/>
      <c r="J41" s="6"/>
      <c r="K41" s="6"/>
      <c r="L41" s="2"/>
      <c r="N41" s="6"/>
      <c r="O41" s="6"/>
      <c r="R41" s="2"/>
      <c r="S41" s="2"/>
      <c r="T41" s="2"/>
      <c r="U41" s="2"/>
      <c r="AH41"/>
      <c r="AI41"/>
      <c r="AJ41"/>
      <c r="AW41"/>
      <c r="BC41" s="1"/>
      <c r="BD41"/>
      <c r="BE41" s="1"/>
    </row>
    <row r="42" spans="1:57" x14ac:dyDescent="0.2">
      <c r="A42" s="23" t="s">
        <v>82</v>
      </c>
      <c r="B42" s="27"/>
      <c r="C42" s="24">
        <v>0.1</v>
      </c>
      <c r="D42" s="24">
        <v>0</v>
      </c>
      <c r="E42" s="24">
        <v>0.6</v>
      </c>
      <c r="F42" s="24">
        <v>0.1</v>
      </c>
      <c r="G42" s="24">
        <v>0.1</v>
      </c>
      <c r="H42" s="24">
        <v>0.2</v>
      </c>
      <c r="I42" s="24">
        <v>0.7</v>
      </c>
      <c r="J42" s="24">
        <v>0.4</v>
      </c>
      <c r="K42" s="24">
        <v>1.1000000000000001</v>
      </c>
      <c r="L42" s="24">
        <v>1.2</v>
      </c>
      <c r="M42" s="24">
        <v>0.7</v>
      </c>
      <c r="N42" s="24">
        <v>0</v>
      </c>
      <c r="O42" s="24">
        <v>0.5</v>
      </c>
      <c r="P42" s="24">
        <v>0.6</v>
      </c>
      <c r="Q42" s="24">
        <v>0.2</v>
      </c>
      <c r="R42" s="24">
        <v>1</v>
      </c>
      <c r="S42" s="24">
        <v>0.4</v>
      </c>
      <c r="T42" s="24">
        <v>0.1</v>
      </c>
      <c r="U42" s="24">
        <v>0.4</v>
      </c>
      <c r="V42" s="24">
        <v>0.3</v>
      </c>
      <c r="W42" s="24">
        <v>0.3</v>
      </c>
      <c r="X42" s="24">
        <v>0.9</v>
      </c>
      <c r="Y42" s="24">
        <v>0.4</v>
      </c>
      <c r="Z42" s="24">
        <v>0.8</v>
      </c>
      <c r="AA42" s="24">
        <v>1</v>
      </c>
      <c r="AB42" s="24">
        <v>0.4</v>
      </c>
      <c r="AC42" s="24">
        <v>0.1</v>
      </c>
      <c r="AD42" s="24">
        <v>0.9</v>
      </c>
      <c r="AE42" s="24">
        <v>1</v>
      </c>
      <c r="AF42" s="24">
        <v>1</v>
      </c>
      <c r="AG42" s="24">
        <v>0.7</v>
      </c>
      <c r="AH42" s="24">
        <v>0.6</v>
      </c>
      <c r="AI42" s="24">
        <v>1.1000000000000001</v>
      </c>
      <c r="AJ42" s="24">
        <v>0.6</v>
      </c>
      <c r="AK42" s="24">
        <v>0</v>
      </c>
      <c r="AL42" s="24">
        <v>0.3</v>
      </c>
      <c r="AM42" s="24">
        <v>0.8</v>
      </c>
      <c r="AN42" s="24">
        <v>0.6</v>
      </c>
      <c r="AO42" s="24">
        <v>1.2</v>
      </c>
      <c r="AP42" s="24">
        <v>0.5</v>
      </c>
      <c r="AQ42" s="24">
        <v>1</v>
      </c>
      <c r="AR42" s="24">
        <v>0</v>
      </c>
      <c r="AS42" s="24">
        <v>0.6</v>
      </c>
      <c r="AT42" s="24">
        <v>0</v>
      </c>
      <c r="AU42" s="24">
        <v>0</v>
      </c>
      <c r="AW42" s="24"/>
      <c r="BB42" s="2">
        <v>0.4</v>
      </c>
      <c r="BC42" s="1"/>
      <c r="BD42"/>
      <c r="BE42" s="1"/>
    </row>
    <row r="43" spans="1:57" x14ac:dyDescent="0.2">
      <c r="A43" s="23" t="s">
        <v>83</v>
      </c>
      <c r="B43" s="27"/>
      <c r="C43" s="24">
        <v>0.3</v>
      </c>
      <c r="D43" s="24">
        <v>0.1</v>
      </c>
      <c r="E43" s="24">
        <v>0.3</v>
      </c>
      <c r="F43" s="24">
        <v>0.2</v>
      </c>
      <c r="G43" s="24">
        <v>0.3</v>
      </c>
      <c r="H43" s="24">
        <v>0.5</v>
      </c>
      <c r="I43" s="24">
        <v>1.4</v>
      </c>
      <c r="J43" s="24">
        <v>1.2</v>
      </c>
      <c r="K43" s="24">
        <v>1.3</v>
      </c>
      <c r="L43" s="24">
        <v>2.1</v>
      </c>
      <c r="M43" s="24">
        <v>1.8</v>
      </c>
      <c r="N43" s="24">
        <v>3.4</v>
      </c>
      <c r="O43" s="24">
        <v>1.3</v>
      </c>
      <c r="P43" s="24">
        <v>1.8</v>
      </c>
      <c r="Q43" s="24">
        <v>1.1000000000000001</v>
      </c>
      <c r="R43" s="24">
        <v>2.1</v>
      </c>
      <c r="S43" s="24">
        <v>0.6</v>
      </c>
      <c r="T43" s="24">
        <v>0.1</v>
      </c>
      <c r="U43" s="24">
        <v>1.3</v>
      </c>
      <c r="V43" s="24">
        <v>1</v>
      </c>
      <c r="W43" s="24">
        <v>1</v>
      </c>
      <c r="X43" s="24">
        <v>2</v>
      </c>
      <c r="Y43" s="24">
        <v>1.1000000000000001</v>
      </c>
      <c r="Z43" s="24">
        <v>1.7</v>
      </c>
      <c r="AA43" s="24">
        <v>2.2999999999999998</v>
      </c>
      <c r="AB43" s="24">
        <v>1.5</v>
      </c>
      <c r="AC43" s="24">
        <v>3.4</v>
      </c>
      <c r="AD43" s="24">
        <v>2.7</v>
      </c>
      <c r="AE43" s="24">
        <v>2.2000000000000002</v>
      </c>
      <c r="AF43" s="24">
        <v>3.1</v>
      </c>
      <c r="AG43" s="24">
        <v>3.9</v>
      </c>
      <c r="AH43" s="24">
        <v>1.6</v>
      </c>
      <c r="AI43" s="24">
        <v>4</v>
      </c>
      <c r="AJ43" s="24">
        <v>2.4</v>
      </c>
      <c r="AK43" s="24">
        <v>4</v>
      </c>
      <c r="AL43" s="24">
        <v>1.1000000000000001</v>
      </c>
      <c r="AM43" s="24">
        <v>3.2</v>
      </c>
      <c r="AN43" s="24">
        <v>2.8</v>
      </c>
      <c r="AO43" s="24">
        <v>2.9</v>
      </c>
      <c r="AP43" s="24">
        <v>2.2000000000000002</v>
      </c>
      <c r="AQ43" s="24">
        <v>4.0999999999999996</v>
      </c>
      <c r="AR43" s="24">
        <v>6.4</v>
      </c>
      <c r="AS43" s="24">
        <v>4.0999999999999996</v>
      </c>
      <c r="AT43" s="24">
        <v>1.7</v>
      </c>
      <c r="AU43" s="24">
        <v>2.2999999999999998</v>
      </c>
      <c r="AW43" s="24"/>
      <c r="BB43" s="2">
        <v>0.9</v>
      </c>
      <c r="BC43" s="1"/>
      <c r="BD43"/>
      <c r="BE43" s="1"/>
    </row>
    <row r="44" spans="1:57" x14ac:dyDescent="0.2">
      <c r="A44" s="23" t="s">
        <v>84</v>
      </c>
      <c r="B44" s="37" t="s">
        <v>102</v>
      </c>
      <c r="C44" s="24">
        <v>1.3</v>
      </c>
      <c r="D44" s="24">
        <v>0.9</v>
      </c>
      <c r="E44" s="24">
        <v>1.4</v>
      </c>
      <c r="F44" s="24">
        <v>1.1000000000000001</v>
      </c>
      <c r="G44" s="24">
        <v>2.1</v>
      </c>
      <c r="H44" s="24">
        <v>2.4</v>
      </c>
      <c r="I44" s="24">
        <v>4.9000000000000004</v>
      </c>
      <c r="J44" s="24">
        <v>4.5999999999999996</v>
      </c>
      <c r="K44" s="24">
        <v>3.3</v>
      </c>
      <c r="L44" s="24">
        <v>5.6</v>
      </c>
      <c r="M44" s="24">
        <v>5.4</v>
      </c>
      <c r="N44" s="24">
        <v>5.0999999999999996</v>
      </c>
      <c r="O44" s="24">
        <v>4.5999999999999996</v>
      </c>
      <c r="P44" s="24">
        <v>6.9</v>
      </c>
      <c r="Q44" s="24">
        <v>3.8</v>
      </c>
      <c r="R44" s="24">
        <v>6.6</v>
      </c>
      <c r="S44" s="24">
        <v>3.8</v>
      </c>
      <c r="T44" s="24">
        <v>4</v>
      </c>
      <c r="U44" s="24">
        <v>5.8</v>
      </c>
      <c r="V44" s="24">
        <v>6.8</v>
      </c>
      <c r="W44" s="24">
        <v>6.5</v>
      </c>
      <c r="X44" s="24">
        <v>7.1</v>
      </c>
      <c r="Y44" s="24">
        <v>5.2</v>
      </c>
      <c r="Z44" s="24">
        <v>8.6</v>
      </c>
      <c r="AA44" s="24">
        <v>8.6</v>
      </c>
      <c r="AB44" s="24">
        <v>7.5</v>
      </c>
      <c r="AC44" s="24">
        <v>9.3000000000000007</v>
      </c>
      <c r="AD44" s="24">
        <v>9.6999999999999993</v>
      </c>
      <c r="AE44" s="24">
        <v>10.1</v>
      </c>
      <c r="AF44" s="24">
        <v>12.1</v>
      </c>
      <c r="AG44" s="24">
        <v>12.7</v>
      </c>
      <c r="AH44" s="24">
        <v>11.2</v>
      </c>
      <c r="AI44" s="24">
        <v>10.9</v>
      </c>
      <c r="AJ44" s="24">
        <v>9.9</v>
      </c>
      <c r="AK44" s="24">
        <v>10.1</v>
      </c>
      <c r="AL44" s="24">
        <v>11.2</v>
      </c>
      <c r="AM44" s="24">
        <v>12.3</v>
      </c>
      <c r="AN44" s="24">
        <v>21.9</v>
      </c>
      <c r="AO44" s="24">
        <v>11.2</v>
      </c>
      <c r="AP44" s="24">
        <v>15.5</v>
      </c>
      <c r="AQ44" s="24">
        <v>23.5</v>
      </c>
      <c r="AR44" s="24">
        <v>29.1</v>
      </c>
      <c r="AS44" s="24">
        <v>30</v>
      </c>
      <c r="AT44" s="24">
        <v>43.1</v>
      </c>
      <c r="AU44" s="24">
        <v>41.9</v>
      </c>
      <c r="AW44" s="24"/>
      <c r="BB44" s="2">
        <v>5.4</v>
      </c>
      <c r="BC44" s="1"/>
      <c r="BD44"/>
      <c r="BE44" s="1"/>
    </row>
    <row r="45" spans="1:57" x14ac:dyDescent="0.2">
      <c r="A45" s="23" t="s">
        <v>86</v>
      </c>
      <c r="B45" s="27" t="s">
        <v>103</v>
      </c>
      <c r="C45" s="24">
        <v>4.2</v>
      </c>
      <c r="D45" s="24">
        <v>2.1</v>
      </c>
      <c r="E45" s="24">
        <v>6.7</v>
      </c>
      <c r="F45" s="24">
        <v>7.2</v>
      </c>
      <c r="G45" s="24">
        <v>8.6999999999999993</v>
      </c>
      <c r="H45" s="24">
        <v>7.7</v>
      </c>
      <c r="I45" s="24">
        <v>12.7</v>
      </c>
      <c r="J45" s="24">
        <v>12.9</v>
      </c>
      <c r="K45" s="24">
        <v>12.7</v>
      </c>
      <c r="L45" s="24">
        <v>11.6</v>
      </c>
      <c r="M45" s="24">
        <v>13.2</v>
      </c>
      <c r="N45" s="24">
        <v>15.3</v>
      </c>
      <c r="O45" s="24">
        <v>13</v>
      </c>
      <c r="P45" s="24">
        <v>14.5</v>
      </c>
      <c r="Q45" s="24">
        <v>12.8</v>
      </c>
      <c r="R45" s="24">
        <v>14.4</v>
      </c>
      <c r="S45" s="24">
        <v>15.7</v>
      </c>
      <c r="T45" s="24">
        <v>14.5</v>
      </c>
      <c r="U45" s="24">
        <v>15.2</v>
      </c>
      <c r="V45" s="24">
        <v>17</v>
      </c>
      <c r="W45" s="24">
        <v>16.600000000000001</v>
      </c>
      <c r="X45" s="24">
        <v>18.399999999999999</v>
      </c>
      <c r="Y45" s="24">
        <v>17.5</v>
      </c>
      <c r="Z45" s="24">
        <v>19.899999999999999</v>
      </c>
      <c r="AA45" s="24">
        <v>20</v>
      </c>
      <c r="AB45" s="24">
        <v>21</v>
      </c>
      <c r="AC45" s="24">
        <v>19.3</v>
      </c>
      <c r="AD45" s="24">
        <v>19.7</v>
      </c>
      <c r="AE45" s="24">
        <v>22.9</v>
      </c>
      <c r="AF45" s="24">
        <v>22.6</v>
      </c>
      <c r="AG45" s="24">
        <v>20.6</v>
      </c>
      <c r="AH45" s="24">
        <v>22.2</v>
      </c>
      <c r="AI45" s="24">
        <v>20.8</v>
      </c>
      <c r="AJ45" s="24">
        <v>21.3</v>
      </c>
      <c r="AK45" s="24">
        <v>28.6</v>
      </c>
      <c r="AL45" s="24">
        <v>46.2</v>
      </c>
      <c r="AM45" s="24">
        <v>24.8</v>
      </c>
      <c r="AN45" s="24">
        <v>30.5</v>
      </c>
      <c r="AO45" s="24">
        <v>26.8</v>
      </c>
      <c r="AP45" s="24">
        <v>38.4</v>
      </c>
      <c r="AQ45" s="24">
        <v>35.700000000000003</v>
      </c>
      <c r="AR45" s="24">
        <v>30</v>
      </c>
      <c r="AS45" s="24">
        <v>52.9</v>
      </c>
      <c r="AT45" s="24">
        <v>42.1</v>
      </c>
      <c r="AU45" s="24">
        <v>47.5</v>
      </c>
      <c r="AW45" s="24"/>
      <c r="BB45" s="2">
        <v>17.2</v>
      </c>
      <c r="BC45" s="1"/>
      <c r="BD45"/>
      <c r="BE45" s="1"/>
    </row>
    <row r="46" spans="1:57" x14ac:dyDescent="0.2">
      <c r="A46" s="23" t="s">
        <v>88</v>
      </c>
      <c r="B46" s="27" t="s">
        <v>104</v>
      </c>
      <c r="C46" s="24">
        <v>4.9000000000000004</v>
      </c>
      <c r="D46" s="24">
        <v>3.3</v>
      </c>
      <c r="E46" s="24">
        <v>6.5</v>
      </c>
      <c r="F46" s="24">
        <v>8</v>
      </c>
      <c r="G46" s="24">
        <v>8.6</v>
      </c>
      <c r="H46" s="24">
        <v>10</v>
      </c>
      <c r="I46" s="24">
        <v>9</v>
      </c>
      <c r="J46" s="24">
        <v>9.3000000000000007</v>
      </c>
      <c r="K46" s="24">
        <v>9.6</v>
      </c>
      <c r="L46" s="24">
        <v>8.8000000000000007</v>
      </c>
      <c r="M46" s="24">
        <v>9.4</v>
      </c>
      <c r="N46" s="24">
        <v>8.6999999999999993</v>
      </c>
      <c r="O46" s="24">
        <v>9.1999999999999993</v>
      </c>
      <c r="P46" s="24">
        <v>8.8000000000000007</v>
      </c>
      <c r="Q46" s="24">
        <v>9.5</v>
      </c>
      <c r="R46" s="24">
        <v>9.6</v>
      </c>
      <c r="S46" s="24">
        <v>9.1</v>
      </c>
      <c r="T46" s="24">
        <v>10</v>
      </c>
      <c r="U46" s="24">
        <v>10.1</v>
      </c>
      <c r="V46" s="24">
        <v>10.3</v>
      </c>
      <c r="W46" s="24">
        <v>10.3</v>
      </c>
      <c r="X46" s="24">
        <v>10.5</v>
      </c>
      <c r="Y46" s="24">
        <v>11.8</v>
      </c>
      <c r="Z46" s="24">
        <v>10.5</v>
      </c>
      <c r="AA46" s="24">
        <v>10.9</v>
      </c>
      <c r="AB46" s="24">
        <v>12.3</v>
      </c>
      <c r="AC46" s="24">
        <v>10.9</v>
      </c>
      <c r="AD46" s="24">
        <v>11.2</v>
      </c>
      <c r="AE46" s="24">
        <v>12</v>
      </c>
      <c r="AF46" s="24">
        <v>10.1</v>
      </c>
      <c r="AG46" s="24">
        <v>9.5</v>
      </c>
      <c r="AH46" s="24">
        <v>11.4</v>
      </c>
      <c r="AI46" s="24">
        <v>11.6</v>
      </c>
      <c r="AJ46" s="24">
        <v>11.9</v>
      </c>
      <c r="AK46" s="24">
        <v>12.9</v>
      </c>
      <c r="AL46" s="24">
        <v>22.5</v>
      </c>
      <c r="AM46" s="24">
        <v>13.3</v>
      </c>
      <c r="AN46" s="24">
        <v>11.4</v>
      </c>
      <c r="AO46" s="24">
        <v>14.8</v>
      </c>
      <c r="AP46" s="24">
        <v>14.2</v>
      </c>
      <c r="AQ46" s="24">
        <v>9.6</v>
      </c>
      <c r="AR46" s="24">
        <v>9.3000000000000007</v>
      </c>
      <c r="AS46" s="24">
        <v>9.8000000000000007</v>
      </c>
      <c r="AT46" s="24">
        <v>8.9</v>
      </c>
      <c r="AU46" s="24">
        <v>6.5</v>
      </c>
      <c r="AW46" s="24"/>
      <c r="BB46" s="2">
        <v>11.1</v>
      </c>
      <c r="BC46" s="1"/>
      <c r="BD46"/>
      <c r="BE46" s="1"/>
    </row>
    <row r="47" spans="1:57" x14ac:dyDescent="0.2">
      <c r="A47" s="23" t="s">
        <v>90</v>
      </c>
      <c r="B47" s="27" t="s">
        <v>105</v>
      </c>
      <c r="C47" s="24">
        <v>9.8000000000000007</v>
      </c>
      <c r="D47" s="24">
        <v>12.4</v>
      </c>
      <c r="E47" s="24">
        <v>10.5</v>
      </c>
      <c r="F47" s="24">
        <v>16.8</v>
      </c>
      <c r="G47" s="24">
        <v>17.899999999999999</v>
      </c>
      <c r="H47" s="24">
        <v>20</v>
      </c>
      <c r="I47" s="24">
        <v>13.7</v>
      </c>
      <c r="J47" s="24">
        <v>13.6</v>
      </c>
      <c r="K47" s="24">
        <v>12.9</v>
      </c>
      <c r="L47" s="24">
        <v>15.2</v>
      </c>
      <c r="M47" s="24">
        <v>13.7</v>
      </c>
      <c r="N47" s="24">
        <v>12.7</v>
      </c>
      <c r="O47" s="24">
        <v>15.5</v>
      </c>
      <c r="P47" s="24">
        <v>12.9</v>
      </c>
      <c r="Q47" s="24">
        <v>15.4</v>
      </c>
      <c r="R47" s="24">
        <v>16.100000000000001</v>
      </c>
      <c r="S47" s="24">
        <v>17.8</v>
      </c>
      <c r="T47" s="24">
        <v>20.8</v>
      </c>
      <c r="U47" s="24">
        <v>15.9</v>
      </c>
      <c r="V47" s="24">
        <v>14.6</v>
      </c>
      <c r="W47" s="24">
        <v>14.9</v>
      </c>
      <c r="X47" s="24">
        <v>15.8</v>
      </c>
      <c r="Y47" s="24">
        <v>18.3</v>
      </c>
      <c r="Z47" s="24">
        <v>16.899999999999999</v>
      </c>
      <c r="AA47" s="24">
        <v>15.8</v>
      </c>
      <c r="AB47" s="24">
        <v>18.3</v>
      </c>
      <c r="AC47" s="24">
        <v>14.6</v>
      </c>
      <c r="AD47" s="24">
        <v>15.2</v>
      </c>
      <c r="AE47" s="24">
        <v>15.8</v>
      </c>
      <c r="AF47" s="24">
        <v>14.7</v>
      </c>
      <c r="AG47" s="24">
        <v>16.899999999999999</v>
      </c>
      <c r="AH47" s="24">
        <v>18.8</v>
      </c>
      <c r="AI47" s="24">
        <v>15.2</v>
      </c>
      <c r="AJ47" s="24">
        <v>16.100000000000001</v>
      </c>
      <c r="AK47" s="24">
        <v>14.8</v>
      </c>
      <c r="AL47" s="24">
        <v>14.6</v>
      </c>
      <c r="AM47" s="24">
        <v>16.600000000000001</v>
      </c>
      <c r="AN47" s="24">
        <v>11.9</v>
      </c>
      <c r="AO47" s="24">
        <v>19.600000000000001</v>
      </c>
      <c r="AP47" s="24">
        <v>13.9</v>
      </c>
      <c r="AQ47" s="24">
        <v>9.3000000000000007</v>
      </c>
      <c r="AR47" s="24">
        <v>10.8</v>
      </c>
      <c r="AS47" s="24">
        <v>2.2000000000000002</v>
      </c>
      <c r="AT47" s="24">
        <v>3.7</v>
      </c>
      <c r="AU47" s="24">
        <v>1.4</v>
      </c>
      <c r="AW47" s="24"/>
      <c r="BB47" s="2">
        <v>19.8</v>
      </c>
      <c r="BC47" s="1"/>
      <c r="BD47"/>
      <c r="BE47" s="1"/>
    </row>
    <row r="48" spans="1:57" x14ac:dyDescent="0.2">
      <c r="A48" s="23" t="s">
        <v>92</v>
      </c>
      <c r="B48" s="27" t="s">
        <v>106</v>
      </c>
      <c r="C48" s="24">
        <v>7.5</v>
      </c>
      <c r="D48" s="24">
        <v>12.2</v>
      </c>
      <c r="E48" s="24">
        <v>9.3000000000000007</v>
      </c>
      <c r="F48" s="24">
        <v>11.1</v>
      </c>
      <c r="G48" s="24">
        <v>11.1</v>
      </c>
      <c r="H48" s="24">
        <v>12.8</v>
      </c>
      <c r="I48" s="24">
        <v>9.3000000000000007</v>
      </c>
      <c r="J48" s="24">
        <v>9.6</v>
      </c>
      <c r="K48" s="24">
        <v>9.1</v>
      </c>
      <c r="L48" s="24">
        <v>9.8000000000000007</v>
      </c>
      <c r="M48" s="24">
        <v>9.3000000000000007</v>
      </c>
      <c r="N48" s="24">
        <v>8.5</v>
      </c>
      <c r="O48" s="24">
        <v>10</v>
      </c>
      <c r="P48" s="24">
        <v>8.4</v>
      </c>
      <c r="Q48" s="24">
        <v>11.3</v>
      </c>
      <c r="R48" s="24">
        <v>10</v>
      </c>
      <c r="S48" s="24">
        <v>12.4</v>
      </c>
      <c r="T48" s="24">
        <v>13</v>
      </c>
      <c r="U48" s="24">
        <v>9.9</v>
      </c>
      <c r="V48" s="24">
        <v>9.8000000000000007</v>
      </c>
      <c r="W48" s="24">
        <v>9.9</v>
      </c>
      <c r="X48" s="24">
        <v>9.6</v>
      </c>
      <c r="Y48" s="24">
        <v>10.6</v>
      </c>
      <c r="Z48" s="24">
        <v>10.199999999999999</v>
      </c>
      <c r="AA48" s="24">
        <v>9.1999999999999993</v>
      </c>
      <c r="AB48" s="24">
        <v>9.9</v>
      </c>
      <c r="AC48" s="24">
        <v>9</v>
      </c>
      <c r="AD48" s="24">
        <v>9.6</v>
      </c>
      <c r="AE48" s="24">
        <v>8.3000000000000007</v>
      </c>
      <c r="AF48" s="24">
        <v>7.7</v>
      </c>
      <c r="AG48" s="24">
        <v>9.6</v>
      </c>
      <c r="AH48" s="24">
        <v>11.1</v>
      </c>
      <c r="AI48" s="24">
        <v>9.3000000000000007</v>
      </c>
      <c r="AJ48" s="24">
        <v>9.1999999999999993</v>
      </c>
      <c r="AK48" s="24">
        <v>7.6</v>
      </c>
      <c r="AL48" s="24">
        <v>2.9</v>
      </c>
      <c r="AM48" s="24">
        <v>8.4</v>
      </c>
      <c r="AN48" s="24">
        <v>5.6</v>
      </c>
      <c r="AO48" s="24">
        <v>10.7</v>
      </c>
      <c r="AP48" s="24">
        <v>5.6</v>
      </c>
      <c r="AQ48" s="24">
        <v>3.6</v>
      </c>
      <c r="AR48" s="24">
        <v>4.5999999999999996</v>
      </c>
      <c r="AS48" s="24">
        <v>0.3</v>
      </c>
      <c r="AT48" s="24">
        <v>0.4</v>
      </c>
      <c r="AU48" s="24">
        <v>0.3</v>
      </c>
      <c r="AW48" s="24"/>
      <c r="BB48" s="2">
        <v>10.8</v>
      </c>
      <c r="BC48" s="1"/>
      <c r="BD48"/>
      <c r="BE48" s="1"/>
    </row>
    <row r="49" spans="1:57" x14ac:dyDescent="0.2">
      <c r="A49" s="35" t="s">
        <v>94</v>
      </c>
      <c r="B49" s="38" t="s">
        <v>95</v>
      </c>
      <c r="C49" s="31">
        <v>71.900000000000006</v>
      </c>
      <c r="D49" s="31">
        <v>69</v>
      </c>
      <c r="E49" s="31">
        <v>64.7</v>
      </c>
      <c r="F49" s="31">
        <v>55.499999999999993</v>
      </c>
      <c r="G49" s="31">
        <v>51.2</v>
      </c>
      <c r="H49" s="31">
        <v>46.400000000000006</v>
      </c>
      <c r="I49" s="31">
        <v>48.3</v>
      </c>
      <c r="J49" s="31">
        <v>48.4</v>
      </c>
      <c r="K49" s="31">
        <v>50</v>
      </c>
      <c r="L49" s="31">
        <v>45.7</v>
      </c>
      <c r="M49" s="31">
        <v>46.5</v>
      </c>
      <c r="N49" s="31">
        <v>46.3</v>
      </c>
      <c r="O49" s="31">
        <v>45.900000000000006</v>
      </c>
      <c r="P49" s="31">
        <v>46.1</v>
      </c>
      <c r="Q49" s="31">
        <v>45.900000000000006</v>
      </c>
      <c r="R49" s="31">
        <v>40.199999999999996</v>
      </c>
      <c r="S49" s="31">
        <v>40.199999999999996</v>
      </c>
      <c r="T49" s="31">
        <v>37.5</v>
      </c>
      <c r="U49" s="31">
        <v>41.400000000000006</v>
      </c>
      <c r="V49" s="31">
        <v>40.199999999999989</v>
      </c>
      <c r="W49" s="31">
        <v>40.5</v>
      </c>
      <c r="X49" s="31">
        <v>35.700000000000003</v>
      </c>
      <c r="Y49" s="31">
        <v>35.100000000000009</v>
      </c>
      <c r="Z49" s="31">
        <v>31.400000000000006</v>
      </c>
      <c r="AA49" s="31">
        <v>32.200000000000003</v>
      </c>
      <c r="AB49" s="31">
        <v>29.099999999999994</v>
      </c>
      <c r="AC49" s="31">
        <v>33.400000000000006</v>
      </c>
      <c r="AD49" s="31">
        <v>31</v>
      </c>
      <c r="AE49" s="31">
        <v>27.700000000000003</v>
      </c>
      <c r="AF49" s="31">
        <v>28.700000000000003</v>
      </c>
      <c r="AG49" s="31">
        <v>26.100000000000009</v>
      </c>
      <c r="AH49" s="31">
        <v>23.100000000000009</v>
      </c>
      <c r="AI49" s="31">
        <v>27.100000000000009</v>
      </c>
      <c r="AJ49" s="31">
        <v>28.599999999999994</v>
      </c>
      <c r="AK49" s="31">
        <v>22</v>
      </c>
      <c r="AL49" s="31">
        <v>1.1999999999999886</v>
      </c>
      <c r="AM49" s="31">
        <v>20.599999999999994</v>
      </c>
      <c r="AN49" s="31">
        <v>15.299999999999997</v>
      </c>
      <c r="AO49" s="31">
        <v>12.799999999999997</v>
      </c>
      <c r="AP49" s="31">
        <v>9.7000000000000028</v>
      </c>
      <c r="AQ49" s="31">
        <v>13.200000000000003</v>
      </c>
      <c r="AR49" s="31">
        <v>9.8000000000000114</v>
      </c>
      <c r="AS49" s="31">
        <v>0.10000000000000853</v>
      </c>
      <c r="AT49" s="31">
        <v>9.9999999999980105E-2</v>
      </c>
      <c r="AU49" s="31">
        <v>0.10000000000000853</v>
      </c>
      <c r="AW49" s="31"/>
      <c r="BB49" s="8">
        <v>34.4</v>
      </c>
      <c r="BC49" s="1"/>
      <c r="BD49"/>
      <c r="BE49" s="1"/>
    </row>
    <row r="50" spans="1:57" x14ac:dyDescent="0.2">
      <c r="A50" s="21" t="s">
        <v>96</v>
      </c>
      <c r="B50" s="26"/>
      <c r="C50" s="24">
        <v>100</v>
      </c>
      <c r="D50" s="24">
        <v>100</v>
      </c>
      <c r="E50" s="24">
        <v>100</v>
      </c>
      <c r="F50" s="24">
        <v>100</v>
      </c>
      <c r="G50" s="24">
        <v>100</v>
      </c>
      <c r="H50" s="24">
        <v>100</v>
      </c>
      <c r="I50" s="24">
        <v>100</v>
      </c>
      <c r="J50" s="24">
        <v>100</v>
      </c>
      <c r="K50" s="24">
        <v>100</v>
      </c>
      <c r="L50" s="24">
        <v>100</v>
      </c>
      <c r="M50" s="24">
        <v>100</v>
      </c>
      <c r="N50" s="24">
        <v>100</v>
      </c>
      <c r="O50" s="24">
        <v>100</v>
      </c>
      <c r="P50" s="24">
        <v>100</v>
      </c>
      <c r="Q50" s="24">
        <v>100</v>
      </c>
      <c r="R50" s="24">
        <v>100</v>
      </c>
      <c r="S50" s="24">
        <v>100</v>
      </c>
      <c r="T50" s="24">
        <v>100</v>
      </c>
      <c r="U50" s="24">
        <v>100</v>
      </c>
      <c r="V50" s="24">
        <v>100</v>
      </c>
      <c r="W50" s="24">
        <v>100</v>
      </c>
      <c r="X50" s="24">
        <v>100</v>
      </c>
      <c r="Y50" s="24">
        <v>100</v>
      </c>
      <c r="Z50" s="24">
        <v>100</v>
      </c>
      <c r="AA50" s="24">
        <v>100</v>
      </c>
      <c r="AB50" s="24">
        <v>100</v>
      </c>
      <c r="AC50" s="24">
        <v>100</v>
      </c>
      <c r="AD50" s="24">
        <v>100</v>
      </c>
      <c r="AE50" s="24">
        <v>100</v>
      </c>
      <c r="AF50" s="24">
        <v>100</v>
      </c>
      <c r="AG50" s="24">
        <v>100</v>
      </c>
      <c r="AH50" s="24">
        <v>100</v>
      </c>
      <c r="AI50" s="24">
        <v>100</v>
      </c>
      <c r="AJ50" s="24">
        <v>100</v>
      </c>
      <c r="AK50" s="24">
        <v>100</v>
      </c>
      <c r="AL50" s="24">
        <v>100</v>
      </c>
      <c r="AM50" s="24">
        <v>100</v>
      </c>
      <c r="AN50" s="24">
        <v>100</v>
      </c>
      <c r="AO50" s="24">
        <v>100</v>
      </c>
      <c r="AP50" s="24">
        <v>100</v>
      </c>
      <c r="AQ50" s="24">
        <v>100</v>
      </c>
      <c r="AR50" s="24">
        <v>100</v>
      </c>
      <c r="AS50" s="24">
        <v>100</v>
      </c>
      <c r="AT50" s="24">
        <v>100</v>
      </c>
      <c r="AU50" s="24">
        <v>100</v>
      </c>
      <c r="AW50" s="24"/>
      <c r="BB50" s="2">
        <v>100</v>
      </c>
      <c r="BC50" s="1"/>
      <c r="BD50"/>
      <c r="BE50" s="1"/>
    </row>
    <row r="51" spans="1:57" x14ac:dyDescent="0.2">
      <c r="A51" s="23"/>
      <c r="B51" s="27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/>
      <c r="AI51"/>
      <c r="AJ51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W51"/>
      <c r="BB51" s="2"/>
      <c r="BC51" s="1"/>
      <c r="BD51"/>
      <c r="BE51" s="1"/>
    </row>
    <row r="52" spans="1:57" x14ac:dyDescent="0.2">
      <c r="A52" s="23" t="s">
        <v>97</v>
      </c>
      <c r="B52" s="27" t="s">
        <v>98</v>
      </c>
      <c r="C52" s="24">
        <v>25.700000000000003</v>
      </c>
      <c r="D52" s="24">
        <v>34</v>
      </c>
      <c r="E52" s="24">
        <v>31.300000000000004</v>
      </c>
      <c r="F52" s="24">
        <v>28.899999999999991</v>
      </c>
      <c r="G52" s="24">
        <v>25.400000000000002</v>
      </c>
      <c r="H52" s="24">
        <v>26.900000000000006</v>
      </c>
      <c r="I52" s="24">
        <v>21.8</v>
      </c>
      <c r="J52" s="24">
        <v>24.5</v>
      </c>
      <c r="K52" s="24">
        <v>26.5</v>
      </c>
      <c r="L52" s="24">
        <v>23.300000000000004</v>
      </c>
      <c r="M52" s="24">
        <v>23.8</v>
      </c>
      <c r="N52" s="24">
        <v>20.499999999999996</v>
      </c>
      <c r="O52" s="24">
        <v>25.000000000000007</v>
      </c>
      <c r="P52" s="24">
        <v>21.5</v>
      </c>
      <c r="Q52" s="24">
        <v>27.000000000000007</v>
      </c>
      <c r="R52" s="24">
        <v>21.799999999999997</v>
      </c>
      <c r="S52" s="24">
        <v>30.499999999999996</v>
      </c>
      <c r="T52" s="24">
        <v>22.8</v>
      </c>
      <c r="U52" s="24">
        <v>23.500000000000007</v>
      </c>
      <c r="V52" s="24">
        <v>22.199999999999989</v>
      </c>
      <c r="W52" s="24">
        <v>22.4</v>
      </c>
      <c r="X52" s="24">
        <v>21.000000000000004</v>
      </c>
      <c r="Y52" s="24">
        <v>21.900000000000009</v>
      </c>
      <c r="Z52" s="24">
        <v>21.000000000000007</v>
      </c>
      <c r="AA52" s="24">
        <v>19.900000000000002</v>
      </c>
      <c r="AB52" s="24">
        <v>18.599999999999994</v>
      </c>
      <c r="AC52" s="24">
        <v>18.900000000000006</v>
      </c>
      <c r="AD52" s="24">
        <v>19.399999999999999</v>
      </c>
      <c r="AE52" s="24">
        <v>17.100000000000001</v>
      </c>
      <c r="AF52" s="24">
        <v>16.800000000000004</v>
      </c>
      <c r="AG52" s="24">
        <v>18.400000000000009</v>
      </c>
      <c r="AH52" s="24">
        <v>15.100000000000009</v>
      </c>
      <c r="AI52" s="24">
        <v>18.000000000000007</v>
      </c>
      <c r="AJ52" s="24">
        <v>21.999999999999993</v>
      </c>
      <c r="AK52" s="24">
        <v>14.1</v>
      </c>
      <c r="AL52" s="24">
        <v>1.1999999999999886</v>
      </c>
      <c r="AM52" s="24">
        <v>14.799999999999994</v>
      </c>
      <c r="AN52" s="24">
        <v>10.499999999999996</v>
      </c>
      <c r="AO52" s="24">
        <v>10.299999999999997</v>
      </c>
      <c r="AP52" s="24">
        <v>7.2000000000000028</v>
      </c>
      <c r="AQ52" s="24">
        <v>6.900000000000003</v>
      </c>
      <c r="AR52" s="24">
        <v>7.7000000000000117</v>
      </c>
      <c r="AS52" s="24">
        <v>0.10000000000000853</v>
      </c>
      <c r="AT52" s="24">
        <v>9.9999999999980105E-2</v>
      </c>
      <c r="AU52" s="24">
        <v>0.10000000000000853</v>
      </c>
      <c r="AW52" s="24"/>
      <c r="BB52" s="2">
        <v>22.9</v>
      </c>
      <c r="BC52" s="1"/>
      <c r="BD52"/>
      <c r="BE52" s="1"/>
    </row>
    <row r="53" spans="1:57" x14ac:dyDescent="0.2">
      <c r="A53" s="35" t="s">
        <v>99</v>
      </c>
      <c r="B53" s="38" t="s">
        <v>100</v>
      </c>
      <c r="C53" s="31">
        <v>46.2</v>
      </c>
      <c r="D53" s="31">
        <v>35</v>
      </c>
      <c r="E53" s="31">
        <v>33.4</v>
      </c>
      <c r="F53" s="31">
        <v>26.6</v>
      </c>
      <c r="G53" s="31">
        <v>25.8</v>
      </c>
      <c r="H53" s="31">
        <v>19.5</v>
      </c>
      <c r="I53" s="31">
        <v>26.5</v>
      </c>
      <c r="J53" s="31">
        <v>23.9</v>
      </c>
      <c r="K53" s="31">
        <v>23.5</v>
      </c>
      <c r="L53" s="31">
        <v>22.4</v>
      </c>
      <c r="M53" s="31">
        <v>22.7</v>
      </c>
      <c r="N53" s="31">
        <v>25.8</v>
      </c>
      <c r="O53" s="31">
        <v>20.9</v>
      </c>
      <c r="P53" s="31">
        <v>24.6</v>
      </c>
      <c r="Q53" s="31">
        <v>18.899999999999999</v>
      </c>
      <c r="R53" s="31">
        <v>18.399999999999999</v>
      </c>
      <c r="S53" s="31">
        <v>9.6999999999999993</v>
      </c>
      <c r="T53" s="31">
        <v>14.7</v>
      </c>
      <c r="U53" s="31">
        <v>17.899999999999999</v>
      </c>
      <c r="V53" s="31">
        <v>18</v>
      </c>
      <c r="W53" s="31">
        <v>18.100000000000001</v>
      </c>
      <c r="X53" s="31">
        <v>14.7</v>
      </c>
      <c r="Y53" s="31">
        <v>13.2</v>
      </c>
      <c r="Z53" s="31">
        <v>10.4</v>
      </c>
      <c r="AA53" s="31">
        <v>12.3</v>
      </c>
      <c r="AB53" s="31">
        <v>10.5</v>
      </c>
      <c r="AC53" s="31">
        <v>14.5</v>
      </c>
      <c r="AD53" s="31">
        <v>11.6</v>
      </c>
      <c r="AE53" s="31">
        <v>10.6</v>
      </c>
      <c r="AF53" s="31">
        <v>11.9</v>
      </c>
      <c r="AG53" s="31">
        <v>7.7</v>
      </c>
      <c r="AH53" s="31">
        <v>8</v>
      </c>
      <c r="AI53" s="31">
        <v>9.1</v>
      </c>
      <c r="AJ53" s="31">
        <v>6.6</v>
      </c>
      <c r="AK53" s="31">
        <v>7.9</v>
      </c>
      <c r="AL53" s="31">
        <v>0</v>
      </c>
      <c r="AM53" s="31">
        <v>5.8</v>
      </c>
      <c r="AN53" s="31">
        <v>4.8</v>
      </c>
      <c r="AO53" s="31">
        <v>2.5</v>
      </c>
      <c r="AP53" s="31">
        <v>2.5</v>
      </c>
      <c r="AQ53" s="31">
        <v>6.3</v>
      </c>
      <c r="AR53" s="31">
        <v>2.1</v>
      </c>
      <c r="AS53" s="31">
        <v>0</v>
      </c>
      <c r="AT53" s="31">
        <v>0</v>
      </c>
      <c r="AU53" s="31">
        <v>0</v>
      </c>
      <c r="AW53" s="31"/>
      <c r="BB53" s="8">
        <v>11.5</v>
      </c>
      <c r="BC53" s="1"/>
      <c r="BD53"/>
      <c r="BE53" s="1"/>
    </row>
    <row r="54" spans="1:57" x14ac:dyDescent="0.2">
      <c r="A54" s="23" t="s">
        <v>96</v>
      </c>
      <c r="B54" s="23"/>
      <c r="C54" s="24">
        <v>71.900000000000006</v>
      </c>
      <c r="D54" s="24">
        <v>69</v>
      </c>
      <c r="E54" s="24">
        <v>64.7</v>
      </c>
      <c r="F54" s="24">
        <v>55.499999999999993</v>
      </c>
      <c r="G54" s="24">
        <v>51.2</v>
      </c>
      <c r="H54" s="24">
        <v>46.400000000000006</v>
      </c>
      <c r="I54" s="2">
        <f>SUM(I52:I53)</f>
        <v>48.3</v>
      </c>
      <c r="J54" s="24">
        <v>48.4</v>
      </c>
      <c r="K54" s="24">
        <v>50</v>
      </c>
      <c r="L54" s="2">
        <v>45.7</v>
      </c>
      <c r="M54" s="24">
        <v>46.5</v>
      </c>
      <c r="N54" s="24">
        <v>46.3</v>
      </c>
      <c r="O54" s="24">
        <v>45.900000000000006</v>
      </c>
      <c r="P54" s="24">
        <v>46.1</v>
      </c>
      <c r="Q54" s="24">
        <v>45.900000000000006</v>
      </c>
      <c r="R54" s="2">
        <v>40.199999999999996</v>
      </c>
      <c r="S54" s="24">
        <v>40.199999999999996</v>
      </c>
      <c r="T54" s="24">
        <v>37.5</v>
      </c>
      <c r="U54" s="24">
        <v>41.400000000000006</v>
      </c>
      <c r="V54" s="24">
        <v>40.199999999999989</v>
      </c>
      <c r="W54" s="24">
        <v>40.5</v>
      </c>
      <c r="X54" s="24">
        <v>35.700000000000003</v>
      </c>
      <c r="Y54" s="24">
        <v>35.100000000000009</v>
      </c>
      <c r="Z54" s="24">
        <v>31.400000000000006</v>
      </c>
      <c r="AA54" s="24">
        <v>32.200000000000003</v>
      </c>
      <c r="AB54" s="24">
        <v>29.099999999999994</v>
      </c>
      <c r="AC54" s="24">
        <v>33.400000000000006</v>
      </c>
      <c r="AD54" s="24">
        <v>31</v>
      </c>
      <c r="AE54" s="24">
        <v>27.700000000000003</v>
      </c>
      <c r="AF54" s="24">
        <v>28.700000000000003</v>
      </c>
      <c r="AG54" s="24">
        <v>26.100000000000009</v>
      </c>
      <c r="AH54" s="24">
        <v>23.100000000000009</v>
      </c>
      <c r="AI54" s="24">
        <v>27.100000000000009</v>
      </c>
      <c r="AJ54" s="24">
        <v>28.599999999999994</v>
      </c>
      <c r="AK54" s="24">
        <v>22</v>
      </c>
      <c r="AL54" s="24">
        <v>1.1999999999999886</v>
      </c>
      <c r="AM54" s="24">
        <v>20.599999999999994</v>
      </c>
      <c r="AN54" s="24">
        <v>15.299999999999997</v>
      </c>
      <c r="AO54" s="24">
        <v>12.799999999999997</v>
      </c>
      <c r="AP54" s="24">
        <v>9.7000000000000028</v>
      </c>
      <c r="AQ54" s="24">
        <v>13.200000000000003</v>
      </c>
      <c r="AR54" s="24">
        <v>9.8000000000000114</v>
      </c>
      <c r="AS54" s="24">
        <v>0.10000000000000853</v>
      </c>
      <c r="AT54" s="24">
        <v>9.9999999999980105E-2</v>
      </c>
      <c r="AU54" s="24">
        <v>0.10000000000000853</v>
      </c>
      <c r="AW54" s="24"/>
      <c r="BB54" s="2">
        <v>34.4</v>
      </c>
      <c r="BC54" s="1"/>
      <c r="BD54"/>
      <c r="BE54" s="1"/>
    </row>
    <row r="64" spans="1:57" x14ac:dyDescent="0.2">
      <c r="B64" s="4"/>
      <c r="C64" s="4"/>
      <c r="D64" s="4"/>
    </row>
    <row r="169" spans="1:1" x14ac:dyDescent="0.2">
      <c r="A169" s="5"/>
    </row>
  </sheetData>
  <autoFilter ref="C4:AV6" xr:uid="{00000000-0009-0000-0000-000000000000}"/>
  <pageMargins left="0.75" right="0.75" top="1" bottom="1" header="0.5" footer="0.5"/>
  <pageSetup paperSize="9" scale="60" fitToWidth="2" fitToHeight="0" orientation="landscape" horizontalDpi="96" verticalDpi="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F37" sqref="F37"/>
    </sheetView>
  </sheetViews>
  <sheetFormatPr defaultColWidth="8.710937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E36" sqref="E36"/>
    </sheetView>
  </sheetViews>
  <sheetFormatPr defaultColWidth="8.710937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2f74cf1-ae9f-400d-bc52-3bcd3a9e177f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9e92212f5fa42fa9b52bc2f3224e0af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Equinor ASA</TermName>
          <TermId xmlns="http://schemas.microsoft.com/office/infopath/2007/PartnerControls">98c35a5d-62b8-4578-be3d-53b9f4deec1f</TermId>
        </TermInfo>
      </Terms>
    </m9e92212f5fa42fa9b52bc2f3224e0af>
    <b519d5ff8fc64ffea9cb9a4c0b377271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3361fef0-33ac-457d-8a1d-df19735ffcb1</TermId>
        </TermInfo>
      </Terms>
    </b519d5ff8fc64ffea9cb9a4c0b377271>
    <d632f762b19c46329b06e4a329cb5038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MARKETING MIDSTREAM ＆ PROCESSING (MMP)</TermName>
          <TermId xmlns="http://schemas.microsoft.com/office/infopath/2007/PartnerControls">df6c0c58-7aec-4c00-86c9-d38ce978d4e4</TermId>
        </TermInfo>
      </Terms>
    </d632f762b19c46329b06e4a329cb5038>
    <o6fe11a35735487dac377a215490fa4b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365</TermName>
          <TermId xmlns="http://schemas.microsoft.com/office/infopath/2007/PartnerControls">23cc2eaf-b88f-49bf-9aee-2309aadb8846</TermId>
        </TermInfo>
      </Terms>
    </o6fe11a35735487dac377a215490fa4b>
    <TaxCatchAll xmlns="5b4e24bb-367d-45dc-b637-097f3fb44482">
      <Value>12</Value>
      <Value>10</Value>
      <Value>9</Value>
      <Value>8</Value>
      <Value>5</Value>
      <Value>4</Value>
      <Value>3</Value>
      <Value>2</Value>
      <Value>1</Value>
    </TaxCatchAll>
    <g971e9ce8060489b80a056801d36d93d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 Macro and Market analysis</TermName>
          <TermId xmlns="http://schemas.microsoft.com/office/infopath/2007/PartnerControls">97b50156-44e8-4991-9d47-252bb9103e32</TermId>
        </TermInfo>
      </Terms>
    </g971e9ce8060489b80a056801d36d93d>
    <mbf6ec96a4d94feeaf76fee4d5d0c80e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Norway</TermName>
          <TermId xmlns="http://schemas.microsoft.com/office/infopath/2007/PartnerControls">cd21f0fc-a0f3-48c6-8f36-ae1c60534e37</TermId>
        </TermInfo>
      </Terms>
    </mbf6ec96a4d94feeaf76fee4d5d0c80e>
    <c71f94430ee24530b6af52dc58e8598c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M＆S External analysis documentation</TermName>
          <TermId xmlns="http://schemas.microsoft.com/office/infopath/2007/PartnerControls">f70c379e-127f-448b-8999-6ac14d0ea3fa</TermId>
        </TermInfo>
      </Terms>
    </c71f94430ee24530b6af52dc58e8598c>
    <hfb23c77fa4f4618a5f446ac03ac12ab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Marketing and supply (M＆S)</TermName>
          <TermId xmlns="http://schemas.microsoft.com/office/infopath/2007/PartnerControls">7be502eb-ca74-4137-83b7-c03f111665eb</TermId>
        </TermInfo>
      </Terms>
    </hfb23c77fa4f4618a5f446ac03ac12ab>
    <gd56e2644879487f8da67586944cf0f5 xmlns="5772ca99-cc6c-40d8-ad7f-b156f80e9e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af4d3abd-d88d-48b7-8fea-db9baac9496f</TermId>
        </TermInfo>
      </Terms>
    </gd56e2644879487f8da67586944cf0f5>
    <lcf76f155ced4ddcb4097134ff3c332f xmlns="37775746-2999-4c09-a50c-553d741e548f">
      <Terms xmlns="http://schemas.microsoft.com/office/infopath/2007/PartnerControls"/>
    </lcf76f155ced4ddcb4097134ff3c332f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quinor Document" ma:contentTypeID="0x01010021A623C39873404E8BA89587BD4428B40100F1C857D6D9B9A34EBE2037558213212D" ma:contentTypeVersion="16" ma:contentTypeDescription="Create a new document." ma:contentTypeScope="" ma:versionID="8c24431b3ee8e810e8bbe38e2c8c892f">
  <xsd:schema xmlns:xsd="http://www.w3.org/2001/XMLSchema" xmlns:xs="http://www.w3.org/2001/XMLSchema" xmlns:p="http://schemas.microsoft.com/office/2006/metadata/properties" xmlns:ns2="5772ca99-cc6c-40d8-ad7f-b156f80e9ea5" xmlns:ns3="5b4e24bb-367d-45dc-b637-097f3fb44482" xmlns:ns4="37775746-2999-4c09-a50c-553d741e548f" targetNamespace="http://schemas.microsoft.com/office/2006/metadata/properties" ma:root="true" ma:fieldsID="de72d4862b43cf54980414362bd0c48a" ns2:_="" ns3:_="" ns4:_="">
    <xsd:import namespace="5772ca99-cc6c-40d8-ad7f-b156f80e9ea5"/>
    <xsd:import namespace="5b4e24bb-367d-45dc-b637-097f3fb44482"/>
    <xsd:import namespace="37775746-2999-4c09-a50c-553d741e548f"/>
    <xsd:element name="properties">
      <xsd:complexType>
        <xsd:sequence>
          <xsd:element name="documentManagement">
            <xsd:complexType>
              <xsd:all>
                <xsd:element ref="ns2:d632f762b19c46329b06e4a329cb5038" minOccurs="0"/>
                <xsd:element ref="ns3:TaxCatchAll" minOccurs="0"/>
                <xsd:element ref="ns3:TaxCatchAllLabel" minOccurs="0"/>
                <xsd:element ref="ns2:mbf6ec96a4d94feeaf76fee4d5d0c80e" minOccurs="0"/>
                <xsd:element ref="ns2:c71f94430ee24530b6af52dc58e8598c" minOccurs="0"/>
                <xsd:element ref="ns2:m9e92212f5fa42fa9b52bc2f3224e0af" minOccurs="0"/>
                <xsd:element ref="ns2:hfb23c77fa4f4618a5f446ac03ac12ab" minOccurs="0"/>
                <xsd:element ref="ns2:g971e9ce8060489b80a056801d36d93d" minOccurs="0"/>
                <xsd:element ref="ns2:b519d5ff8fc64ffea9cb9a4c0b377271" minOccurs="0"/>
                <xsd:element ref="ns2:o6fe11a35735487dac377a215490fa4b" minOccurs="0"/>
                <xsd:element ref="ns2:gd56e2644879487f8da67586944cf0f5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2ca99-cc6c-40d8-ad7f-b156f80e9ea5" elementFormDefault="qualified">
    <xsd:import namespace="http://schemas.microsoft.com/office/2006/documentManagement/types"/>
    <xsd:import namespace="http://schemas.microsoft.com/office/infopath/2007/PartnerControls"/>
    <xsd:element name="d632f762b19c46329b06e4a329cb5038" ma:index="8" ma:taxonomy="true" ma:internalName="d632f762b19c46329b06e4a329cb5038" ma:taxonomyFieldName="EIMBusinessArea" ma:displayName="Business Area" ma:default="5;#MARKETING MIDSTREAM ＆ PROCESSING (MMP)|df6c0c58-7aec-4c00-86c9-d38ce978d4e4" ma:fieldId="{d632f762-b19c-4632-9b06-e4a329cb5038}" ma:sspId="02f74cf1-ae9f-400d-bc52-3bcd3a9e177f" ma:termSetId="a8ca9a86-9113-48ea-8063-579000373f6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f6ec96a4d94feeaf76fee4d5d0c80e" ma:index="12" ma:taxonomy="true" ma:internalName="mbf6ec96a4d94feeaf76fee4d5d0c80e" ma:taxonomyFieldName="EIMCountry" ma:displayName="Country" ma:default="8;#Norway|cd21f0fc-a0f3-48c6-8f36-ae1c60534e37" ma:fieldId="{6bf6ec96-a4d9-4fee-af76-fee4d5d0c80e}" ma:taxonomyMulti="true" ma:sspId="02f74cf1-ae9f-400d-bc52-3bcd3a9e177f" ma:termSetId="0250f7c1-058f-435e-97fc-c7f5858459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71f94430ee24530b6af52dc58e8598c" ma:index="14" ma:taxonomy="true" ma:internalName="c71f94430ee24530b6af52dc58e8598c" ma:taxonomyFieldName="EIMInformationAsset" ma:displayName="Information type" ma:default="12;#M＆S External analysis documentation|f70c379e-127f-448b-8999-6ac14d0ea3fa" ma:fieldId="{c71f9443-0ee2-4530-b6af-52dc58e8598c}" ma:sspId="02f74cf1-ae9f-400d-bc52-3bcd3a9e177f" ma:termSetId="b76f03a6-1db7-44cf-ab25-1870b16029a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e92212f5fa42fa9b52bc2f3224e0af" ma:index="16" ma:taxonomy="true" ma:internalName="m9e92212f5fa42fa9b52bc2f3224e0af" ma:taxonomyFieldName="EIMLegalEntity" ma:displayName="Legal Entity" ma:default="1;#Equinor ASA|98c35a5d-62b8-4578-be3d-53b9f4deec1f" ma:fieldId="{69e92212-f5fa-42fa-9b52-bc2f3224e0af}" ma:sspId="02f74cf1-ae9f-400d-bc52-3bcd3a9e177f" ma:termSetId="547ebc0c-73a3-4a88-b498-ea2a950fe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fb23c77fa4f4618a5f446ac03ac12ab" ma:index="18" ma:taxonomy="true" ma:internalName="hfb23c77fa4f4618a5f446ac03ac12ab" ma:taxonomyFieldName="EIMProcessArea" ma:displayName="Business capability level 1" ma:default="9;#Marketing and supply (M＆S)|7be502eb-ca74-4137-83b7-c03f111665eb" ma:fieldId="{1fb23c77-fa4f-4618-a5f4-46ac03ac12ab}" ma:sspId="02f74cf1-ae9f-400d-bc52-3bcd3a9e177f" ma:termSetId="041c847a-4248-484c-8e89-6aba1a2f3a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71e9ce8060489b80a056801d36d93d" ma:index="20" ma:taxonomy="true" ma:internalName="g971e9ce8060489b80a056801d36d93d" ma:taxonomyFieldName="EIMProcess" ma:displayName="Business capability level 2" ma:default="10;#Global Macro and Market analysis|97b50156-44e8-4991-9d47-252bb9103e32" ma:fieldId="{0971e9ce-8060-489b-80a0-56801d36d93d}" ma:sspId="02f74cf1-ae9f-400d-bc52-3bcd3a9e177f" ma:termSetId="3b80e1d2-5900-412d-b185-fa8652847d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519d5ff8fc64ffea9cb9a4c0b377271" ma:index="22" ma:taxonomy="true" ma:internalName="b519d5ff8fc64ffea9cb9a4c0b377271" ma:taxonomyFieldName="EIMSecurityClassification" ma:displayName="Security Classification" ma:default="11;#Restricted|2778d0cb-d518-40da-b77b-8925576cf660" ma:fieldId="{b519d5ff-8fc6-4ffe-a9cb-9a4c0b377271}" ma:sspId="02f74cf1-ae9f-400d-bc52-3bcd3a9e177f" ma:termSetId="6586e8a5-4521-47b6-a267-a502c9a77ea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6fe11a35735487dac377a215490fa4b" ma:index="24" nillable="true" ma:taxonomy="true" ma:internalName="o6fe11a35735487dac377a215490fa4b" ma:taxonomyFieldName="EIMSource" ma:displayName="Source" ma:default="3;#Office 365|23cc2eaf-b88f-49bf-9aee-2309aadb8846" ma:fieldId="{86fe11a3-5735-487d-ac37-7a215490fa4b}" ma:sspId="02f74cf1-ae9f-400d-bc52-3bcd3a9e177f" ma:termSetId="68f706c4-2129-47d0-b770-1bab961b61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56e2644879487f8da67586944cf0f5" ma:index="26" nillable="true" ma:taxonomy="true" ma:internalName="gd56e2644879487f8da67586944cf0f5" ma:taxonomyFieldName="EIMStatus" ma:displayName="Status" ma:default="2;#Draft|af4d3abd-d88d-48b7-8fea-db9baac9496f" ma:fieldId="{0d56e264-4879-487f-8da6-7586944cf0f5}" ma:sspId="02f74cf1-ae9f-400d-bc52-3bcd3a9e177f" ma:termSetId="ee819452-dde8-4ad2-a8b9-030bdfafa6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4e24bb-367d-45dc-b637-097f3fb44482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47018e7c-ea07-40e0-afdc-826be5381e5d}" ma:internalName="TaxCatchAll" ma:showField="CatchAllData" ma:web="5772ca99-cc6c-40d8-ad7f-b156f80e9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7018e7c-ea07-40e0-afdc-826be5381e5d}" ma:internalName="TaxCatchAllLabel" ma:readOnly="true" ma:showField="CatchAllDataLabel" ma:web="5772ca99-cc6c-40d8-ad7f-b156f80e9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75746-2999-4c09-a50c-553d741e54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2" nillable="true" ma:displayName="Tags" ma:internalName="MediaServiceAutoTags" ma:readOnly="true">
      <xsd:simpleType>
        <xsd:restriction base="dms:Text"/>
      </xsd:simple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9" nillable="true" ma:displayName="Location" ma:internalName="MediaServiceLocation" ma:readOnly="true">
      <xsd:simpleType>
        <xsd:restriction base="dms:Text"/>
      </xsd:simpleType>
    </xsd:element>
    <xsd:element name="MediaLengthInSeconds" ma:index="4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42" nillable="true" ma:taxonomy="true" ma:internalName="lcf76f155ced4ddcb4097134ff3c332f" ma:taxonomyFieldName="MediaServiceImageTags" ma:displayName="Image Tags" ma:readOnly="false" ma:fieldId="{5cf76f15-5ced-4ddc-b409-7134ff3c332f}" ma:taxonomyMulti="true" ma:sspId="02f74cf1-ae9f-400d-bc52-3bcd3a9e17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BA70FF-2ECC-4B5A-949F-DDD32D731269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5309AB9E-15C3-43C3-BD85-5CF05AD7942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A13A574-31C6-4026-9649-F55A997DC8C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C0FF9C3-6EB9-476B-9985-DA014AE80671}">
  <ds:schemaRefs>
    <ds:schemaRef ds:uri="http://schemas.openxmlformats.org/package/2006/metadata/core-properties"/>
    <ds:schemaRef ds:uri="37775746-2999-4c09-a50c-553d741e548f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5772ca99-cc6c-40d8-ad7f-b156f80e9ea5"/>
    <ds:schemaRef ds:uri="5b4e24bb-367d-45dc-b637-097f3fb44482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349C924A-079D-4465-84D1-3124A04CE0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72ca99-cc6c-40d8-ad7f-b156f80e9ea5"/>
    <ds:schemaRef ds:uri="5b4e24bb-367d-45dc-b637-097f3fb44482"/>
    <ds:schemaRef ds:uri="37775746-2999-4c09-a50c-553d741e54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Equinor Crudes </vt:lpstr>
      <vt:lpstr>Sheet2</vt:lpstr>
      <vt:lpstr>Sheet1</vt:lpstr>
      <vt:lpstr>'Equinor Crudes '!Print_Area</vt:lpstr>
    </vt:vector>
  </TitlesOfParts>
  <Manager/>
  <Company>Statoil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ABER</dc:creator>
  <cp:keywords/>
  <dc:description/>
  <cp:lastModifiedBy>Pablo Alejandro Huiza Andrade</cp:lastModifiedBy>
  <cp:revision/>
  <dcterms:created xsi:type="dcterms:W3CDTF">2002-01-07T12:12:50Z</dcterms:created>
  <dcterms:modified xsi:type="dcterms:W3CDTF">2023-01-26T14:01:23Z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0x01010021A623C39873404E8BA89587BD4428B40100F1C857D6D9B9A34EBE2037558213212D</vt:lpwstr>
  </property>
  <property fmtid="{D5CDD505-2E9C-101B-9397-08002B2CF9AE}" pid="3" name="EIMLegalEntity">
    <vt:lpwstr>1;#Equinor ASA|98c35a5d-62b8-4578-be3d-53b9f4deec1f</vt:lpwstr>
  </property>
  <property fmtid="{D5CDD505-2E9C-101B-9397-08002B2CF9AE}" pid="4" name="EIMStatus">
    <vt:lpwstr>2;#Draft|af4d3abd-d88d-48b7-8fea-db9baac9496f</vt:lpwstr>
  </property>
  <property fmtid="{D5CDD505-2E9C-101B-9397-08002B2CF9AE}" pid="5" name="EIMBusinessArea">
    <vt:lpwstr>5;#MARKETING MIDSTREAM ＆ PROCESSING (MMP)|df6c0c58-7aec-4c00-86c9-d38ce978d4e4</vt:lpwstr>
  </property>
  <property fmtid="{D5CDD505-2E9C-101B-9397-08002B2CF9AE}" pid="6" name="EIMCountry">
    <vt:lpwstr>8;#Norway|cd21f0fc-a0f3-48c6-8f36-ae1c60534e37</vt:lpwstr>
  </property>
  <property fmtid="{D5CDD505-2E9C-101B-9397-08002B2CF9AE}" pid="7" name="EIMSource">
    <vt:lpwstr>3;#Office 365|23cc2eaf-b88f-49bf-9aee-2309aadb8846</vt:lpwstr>
  </property>
  <property fmtid="{D5CDD505-2E9C-101B-9397-08002B2CF9AE}" pid="8" name="EIMSecurityClassification">
    <vt:lpwstr>4;#Internal|3361fef0-33ac-457d-8a1d-df19735ffcb1</vt:lpwstr>
  </property>
  <property fmtid="{D5CDD505-2E9C-101B-9397-08002B2CF9AE}" pid="9" name="EIMProcess">
    <vt:lpwstr>10;#Global Macro and Market analysis|97b50156-44e8-4991-9d47-252bb9103e32</vt:lpwstr>
  </property>
  <property fmtid="{D5CDD505-2E9C-101B-9397-08002B2CF9AE}" pid="10" name="EIMInformationAsset">
    <vt:lpwstr>12;#M＆S External analysis documentation|f70c379e-127f-448b-8999-6ac14d0ea3fa</vt:lpwstr>
  </property>
  <property fmtid="{D5CDD505-2E9C-101B-9397-08002B2CF9AE}" pid="11" name="EIMProcessArea">
    <vt:lpwstr>9;#Marketing and supply (M＆S)|7be502eb-ca74-4137-83b7-c03f111665eb</vt:lpwstr>
  </property>
  <property fmtid="{D5CDD505-2E9C-101B-9397-08002B2CF9AE}" pid="12" name="MediaServiceImageTags">
    <vt:lpwstr/>
  </property>
</Properties>
</file>