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oilsrm.sharepoint.com/sites/CrudeOilEvaluation/Shared Documents/General/Trading Support/Assays/Crude oil assays incl GHG emission/2024/Assays Incl GHG 2023/"/>
    </mc:Choice>
  </mc:AlternateContent>
  <xr:revisionPtr revIDLastSave="0" documentId="8_{BA281758-E57B-4D7A-9202-071E72B6F76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<sst xmlns="http://schemas.openxmlformats.org/spreadsheetml/2006/main" count="226" uniqueCount="99">
  <si>
    <t>Reference:</t>
  </si>
  <si>
    <t>Crude: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</si>
  <si>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</si>
  <si>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</si>
  <si>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</si>
  <si>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</si>
  <si>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</si>
  <si>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methane + ethane</t>
  </si>
  <si>
    <t>Density @ 15°C (g/cc)</t>
  </si>
  <si>
    <t>Name:</t>
  </si>
  <si>
    <t>propane</t>
  </si>
  <si>
    <t>API Gravity</t>
  </si>
  <si>
    <t>Traded Crude:</t>
  </si>
  <si>
    <t>isobutane</t>
  </si>
  <si>
    <t>Total Sulphur (% wt)</t>
  </si>
  <si>
    <t>Origin:</t>
  </si>
  <si>
    <t>n-butane</t>
  </si>
  <si>
    <t>Pour Point (°C)</t>
  </si>
  <si>
    <t>isopentane</t>
  </si>
  <si>
    <t>Viscosity @ 20°C (cSt)</t>
  </si>
  <si>
    <t>Sample Date:</t>
  </si>
  <si>
    <t>n-pentane</t>
  </si>
  <si>
    <t>Viscosity @ 40°C (cSt)</t>
  </si>
  <si>
    <t>cyclopentane</t>
  </si>
  <si>
    <t>Nickel (ppm)</t>
  </si>
  <si>
    <t>Vanadium (ppm)</t>
  </si>
  <si>
    <t>Total Nitrogen (ppm)</t>
  </si>
  <si>
    <t>benzene</t>
  </si>
  <si>
    <t>Total Acid Number (mgKOH/g)</t>
  </si>
  <si>
    <t>Mercaptan Sulphur (ppm)</t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</si>
  <si>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</si>
  <si>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</si>
  <si>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</si>
  <si>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</si>
  <si>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</si>
  <si>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</si>
  <si>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</si>
  <si>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</si>
  <si>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</si>
  <si>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</si>
  <si>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</si>
  <si>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</si>
  <si>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 xml:space="preserve">   C5</t>
  </si>
  <si>
    <t xml:space="preserve">End (°C) </t>
  </si>
  <si>
    <t xml:space="preserve"> FBP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</si>
  <si>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</si>
  <si>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</si>
  <si>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</si>
  <si>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</si>
  <si>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</si>
  <si>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</si>
  <si>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</si>
  <si>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</si>
  <si>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</si>
  <si>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</si>
  <si>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</si>
  <si>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</si>
  <si>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</si>
  <si>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</si>
  <si>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</si>
  <si>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</si>
  <si>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</si>
  <si>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</si>
  <si>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</si>
  <si>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</si>
  <si>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</si>
  <si>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</si>
  <si>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</si>
  <si>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</si>
  <si>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t>Micro Carbon Residue (% wt)</t>
  </si>
  <si>
    <t>Rams. Carbon Residue (% wt)</t>
  </si>
  <si>
    <t>Assay Date:</t>
  </si>
  <si>
    <t>Issue Date:</t>
  </si>
  <si>
    <t>Comments:</t>
  </si>
  <si>
    <t>Crude Summary Report</t>
  </si>
  <si>
    <t>Whole Crude Properties</t>
  </si>
  <si>
    <t>Boiling Point</t>
  </si>
  <si>
    <t>Yield Distribution</t>
  </si>
  <si>
    <t>Vol</t>
  </si>
  <si>
    <t>Wgt</t>
  </si>
  <si>
    <t>IBP</t>
  </si>
  <si>
    <t>C4</t>
  </si>
  <si>
    <t>Molecules (% wt on crude)</t>
  </si>
  <si>
    <t>Disclaimer: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</si>
  <si>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</si>
  <si>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</si>
  <si>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</si>
  <si>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</si>
  <si>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</si>
  <si>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The content of this assay is for guidance only and Equinor accepts no liability for any loss occurring from the use of this assay and errors that it may contain.</t>
  </si>
  <si>
    <t>GHG Intensity:</t>
  </si>
  <si>
    <t>STATFJORD 2023 11</t>
  </si>
  <si>
    <t>STATFJORD202311</t>
  </si>
  <si>
    <t>Statfjord</t>
  </si>
  <si>
    <t>Norway</t>
  </si>
  <si>
    <t>02 februar 2023</t>
  </si>
  <si>
    <t>28 november 2023</t>
  </si>
  <si>
    <t>27.6 kgCO2e/bbl (2023)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</si>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</sst>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1" fontId="7" fillId="0" borderId="0" xfId="0" applyNumberFormat="1" applyFont="1" applyProtection="1">
      <protection hidden="1"/>
    </xf>
    <xf numFmtId="0" fontId="8" fillId="0" borderId="0" xfId="0" applyFont="1"/>
    <xf numFmtId="0" fontId="8" fillId="0" borderId="0" xfId="0" applyFont="1" applyProtection="1">
      <protection hidden="1"/>
    </xf>
    <xf numFmtId="1" fontId="8" fillId="0" borderId="0" xfId="0" applyNumberFormat="1" applyFont="1" applyProtection="1">
      <protection hidden="1"/>
    </xf>
    <xf numFmtId="2" fontId="8" fillId="0" borderId="0" xfId="0" applyNumberFormat="1" applyFont="1" applyProtection="1">
      <protection hidden="1"/>
    </xf>
    <xf numFmtId="2" fontId="8" fillId="0" borderId="0" xfId="0" applyNumberFormat="1" applyFont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0" xfId="0" applyFont="1"/>
    <xf numFmtId="0" fontId="9" fillId="0" borderId="5" xfId="0" applyFont="1" applyBorder="1"/>
    <xf numFmtId="0" fontId="10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0" fontId="13" fillId="0" borderId="0" xfId="0" applyFont="1" applyAlignment="1">
      <alignment vertical="center"/>
    </xf>
    <xf numFmtId="0" fontId="14" fillId="0" borderId="6" xfId="0" applyFont="1" applyBorder="1"/>
    <xf numFmtId="0" fontId="15" fillId="0" borderId="6" xfId="0" applyFont="1" applyBorder="1"/>
    <xf numFmtId="0" fontId="15" fillId="0" borderId="0" xfId="0" applyFont="1"/>
    <xf numFmtId="0" fontId="16" fillId="0" borderId="7" xfId="0" applyFont="1" applyBorder="1"/>
    <xf numFmtId="0" fontId="16" fillId="0" borderId="8" xfId="0" applyFont="1" applyBorder="1"/>
    <xf numFmtId="0" fontId="16" fillId="0" borderId="9" xfId="0" applyFont="1" applyBorder="1"/>
    <xf numFmtId="0" fontId="16" fillId="0" borderId="17" xfId="0" applyFont="1" applyBorder="1"/>
    <xf numFmtId="0" fontId="16" fillId="0" borderId="0" xfId="0" applyFont="1"/>
    <xf numFmtId="0" fontId="16" fillId="0" borderId="18" xfId="0" applyFont="1" applyBorder="1"/>
    <xf numFmtId="0" fontId="16" fillId="0" borderId="13" xfId="0" applyFont="1" applyBorder="1"/>
    <xf numFmtId="0" fontId="16" fillId="0" borderId="15" xfId="0" applyFont="1" applyBorder="1"/>
    <xf numFmtId="0" fontId="16" fillId="0" borderId="16" xfId="0" applyFont="1" applyBorder="1"/>
    <xf numFmtId="0" fontId="15" fillId="0" borderId="9" xfId="0" applyFont="1" applyBorder="1"/>
    <xf numFmtId="2" fontId="16" fillId="0" borderId="18" xfId="0" applyNumberFormat="1" applyFont="1" applyBorder="1"/>
    <xf numFmtId="165" fontId="16" fillId="0" borderId="18" xfId="0" applyNumberFormat="1" applyFont="1" applyBorder="1"/>
    <xf numFmtId="164" fontId="16" fillId="0" borderId="18" xfId="0" applyNumberFormat="1" applyFont="1" applyBorder="1"/>
    <xf numFmtId="1" fontId="16" fillId="0" borderId="18" xfId="0" applyNumberFormat="1" applyFont="1" applyBorder="1"/>
    <xf numFmtId="0" fontId="16" fillId="0" borderId="0" xfId="0" applyFont="1" applyAlignment="1">
      <alignment horizontal="left"/>
    </xf>
    <xf numFmtId="0" fontId="16" fillId="0" borderId="19" xfId="0" applyFont="1" applyBorder="1"/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16" fillId="0" borderId="18" xfId="0" applyFont="1" applyBorder="1" applyAlignment="1">
      <alignment horizontal="right"/>
    </xf>
    <xf numFmtId="0" fontId="16" fillId="0" borderId="14" xfId="0" applyFont="1" applyBorder="1"/>
    <xf numFmtId="164" fontId="16" fillId="0" borderId="20" xfId="0" applyNumberFormat="1" applyFont="1" applyBorder="1" applyAlignment="1">
      <alignment horizontal="center"/>
    </xf>
    <xf numFmtId="164" fontId="16" fillId="0" borderId="0" xfId="0" applyNumberFormat="1" applyFont="1"/>
    <xf numFmtId="164" fontId="16" fillId="0" borderId="17" xfId="0" applyNumberFormat="1" applyFont="1" applyBorder="1"/>
    <xf numFmtId="165" fontId="16" fillId="0" borderId="20" xfId="0" applyNumberFormat="1" applyFont="1" applyBorder="1"/>
    <xf numFmtId="165" fontId="16" fillId="0" borderId="0" xfId="0" applyNumberFormat="1" applyFont="1"/>
    <xf numFmtId="165" fontId="16" fillId="0" borderId="17" xfId="0" applyNumberFormat="1" applyFont="1" applyBorder="1"/>
    <xf numFmtId="164" fontId="16" fillId="0" borderId="20" xfId="0" applyNumberFormat="1" applyFont="1" applyBorder="1"/>
    <xf numFmtId="167" fontId="16" fillId="0" borderId="20" xfId="0" applyNumberFormat="1" applyFont="1" applyBorder="1"/>
    <xf numFmtId="167" fontId="16" fillId="0" borderId="0" xfId="0" applyNumberFormat="1" applyFont="1"/>
    <xf numFmtId="167" fontId="16" fillId="0" borderId="17" xfId="0" applyNumberFormat="1" applyFont="1" applyBorder="1"/>
    <xf numFmtId="167" fontId="16" fillId="0" borderId="18" xfId="0" applyNumberFormat="1" applyFont="1" applyBorder="1"/>
    <xf numFmtId="1" fontId="16" fillId="0" borderId="20" xfId="0" applyNumberFormat="1" applyFont="1" applyBorder="1"/>
    <xf numFmtId="1" fontId="16" fillId="0" borderId="0" xfId="0" applyNumberFormat="1" applyFont="1"/>
    <xf numFmtId="1" fontId="16" fillId="0" borderId="17" xfId="0" applyNumberFormat="1" applyFont="1" applyBorder="1"/>
    <xf numFmtId="2" fontId="16" fillId="0" borderId="20" xfId="0" applyNumberFormat="1" applyFont="1" applyBorder="1"/>
    <xf numFmtId="2" fontId="16" fillId="0" borderId="0" xfId="0" applyNumberFormat="1" applyFont="1"/>
    <xf numFmtId="2" fontId="16" fillId="0" borderId="17" xfId="0" applyNumberFormat="1" applyFont="1" applyBorder="1"/>
    <xf numFmtId="166" fontId="16" fillId="0" borderId="20" xfId="0" applyNumberFormat="1" applyFont="1" applyBorder="1"/>
    <xf numFmtId="166" fontId="16" fillId="0" borderId="0" xfId="0" applyNumberFormat="1" applyFont="1"/>
    <xf numFmtId="166" fontId="16" fillId="0" borderId="18" xfId="0" applyNumberFormat="1" applyFont="1" applyBorder="1"/>
    <xf numFmtId="166" fontId="16" fillId="0" borderId="17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16" fillId="0" borderId="0" xfId="0" applyFont="1"/>
    <xf numFmtId="0" fontId="16" fillId="0" borderId="18" xfId="0" applyFont="1" applyBorder="1"/>
    <xf numFmtId="0" fontId="16" fillId="0" borderId="0" xfId="0" applyFont="1" applyAlignment="1">
      <alignment wrapText="1"/>
    </xf>
    <xf numFmtId="0" fontId="16" fillId="0" borderId="18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0" fillId="0" borderId="0" xfId="0"/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6.1647789157098502E-2</c:v>
                </c:pt>
                <c:pt idx="1">
                  <c:v>6.1647789157098502E-2</c:v>
                </c:pt>
                <c:pt idx="2">
                  <c:v>0.71761342026772301</c:v>
                </c:pt>
                <c:pt idx="3">
                  <c:v>0.71761342026772301</c:v>
                </c:pt>
                <c:pt idx="4">
                  <c:v>0.71761342026772301</c:v>
                </c:pt>
                <c:pt idx="5">
                  <c:v>0.71761342026772301</c:v>
                </c:pt>
                <c:pt idx="6">
                  <c:v>0.71761342026772301</c:v>
                </c:pt>
                <c:pt idx="7">
                  <c:v>0.71761342026772301</c:v>
                </c:pt>
                <c:pt idx="8">
                  <c:v>1.0317791065706601</c:v>
                </c:pt>
                <c:pt idx="9">
                  <c:v>1.0317791065706601</c:v>
                </c:pt>
                <c:pt idx="10">
                  <c:v>2.4686696943360502</c:v>
                </c:pt>
                <c:pt idx="11">
                  <c:v>2.4686696943360502</c:v>
                </c:pt>
                <c:pt idx="12">
                  <c:v>2.47023900023017</c:v>
                </c:pt>
                <c:pt idx="13">
                  <c:v>2.47023900023017</c:v>
                </c:pt>
                <c:pt idx="14">
                  <c:v>2.47023900023017</c:v>
                </c:pt>
                <c:pt idx="15">
                  <c:v>2.47023900023017</c:v>
                </c:pt>
                <c:pt idx="16">
                  <c:v>3.4336425215049502</c:v>
                </c:pt>
                <c:pt idx="17">
                  <c:v>3.4336425215049502</c:v>
                </c:pt>
                <c:pt idx="18">
                  <c:v>5.0620081521029601</c:v>
                </c:pt>
                <c:pt idx="19">
                  <c:v>5.0620081521029601</c:v>
                </c:pt>
                <c:pt idx="20">
                  <c:v>5.2956280476987097</c:v>
                </c:pt>
                <c:pt idx="21">
                  <c:v>5.2956280476987097</c:v>
                </c:pt>
                <c:pt idx="22">
                  <c:v>5.3660729483341401</c:v>
                </c:pt>
                <c:pt idx="23">
                  <c:v>6.5740088224642896</c:v>
                </c:pt>
                <c:pt idx="24">
                  <c:v>8.1073684855199595</c:v>
                </c:pt>
                <c:pt idx="25">
                  <c:v>8.9285262416837501</c:v>
                </c:pt>
                <c:pt idx="26">
                  <c:v>8.9472699106317908</c:v>
                </c:pt>
                <c:pt idx="27">
                  <c:v>10.2497809235253</c:v>
                </c:pt>
                <c:pt idx="28">
                  <c:v>10.513307582235001</c:v>
                </c:pt>
                <c:pt idx="29">
                  <c:v>12.222933217414001</c:v>
                </c:pt>
                <c:pt idx="30">
                  <c:v>13.5894621329734</c:v>
                </c:pt>
                <c:pt idx="31">
                  <c:v>15.4010652241864</c:v>
                </c:pt>
                <c:pt idx="32">
                  <c:v>15.540528095271601</c:v>
                </c:pt>
                <c:pt idx="33">
                  <c:v>16.567394049300098</c:v>
                </c:pt>
                <c:pt idx="34">
                  <c:v>17.923310968405399</c:v>
                </c:pt>
                <c:pt idx="35">
                  <c:v>18.3785988095226</c:v>
                </c:pt>
                <c:pt idx="36">
                  <c:v>19.718379573722501</c:v>
                </c:pt>
                <c:pt idx="37">
                  <c:v>20.234801697904601</c:v>
                </c:pt>
                <c:pt idx="38">
                  <c:v>21.551427465833498</c:v>
                </c:pt>
                <c:pt idx="39">
                  <c:v>22.689549462574799</c:v>
                </c:pt>
                <c:pt idx="40">
                  <c:v>23.626690633496001</c:v>
                </c:pt>
                <c:pt idx="41">
                  <c:v>25.533810997609599</c:v>
                </c:pt>
                <c:pt idx="42">
                  <c:v>27.4667642991059</c:v>
                </c:pt>
                <c:pt idx="43">
                  <c:v>29.401730222286599</c:v>
                </c:pt>
                <c:pt idx="44">
                  <c:v>31.314391472913901</c:v>
                </c:pt>
                <c:pt idx="45">
                  <c:v>33.183231897462903</c:v>
                </c:pt>
                <c:pt idx="46">
                  <c:v>34.993422404259</c:v>
                </c:pt>
                <c:pt idx="47">
                  <c:v>36.7404602294461</c:v>
                </c:pt>
                <c:pt idx="48">
                  <c:v>38.433000371924201</c:v>
                </c:pt>
                <c:pt idx="49">
                  <c:v>40.093826569039997</c:v>
                </c:pt>
                <c:pt idx="50">
                  <c:v>41.758298822668799</c:v>
                </c:pt>
                <c:pt idx="51">
                  <c:v>43.469865733743902</c:v>
                </c:pt>
                <c:pt idx="52">
                  <c:v>45.272308477829803</c:v>
                </c:pt>
                <c:pt idx="53">
                  <c:v>47.1986278250316</c:v>
                </c:pt>
                <c:pt idx="54">
                  <c:v>49.2576892215207</c:v>
                </c:pt>
                <c:pt idx="55">
                  <c:v>51.422681888715999</c:v>
                </c:pt>
                <c:pt idx="56">
                  <c:v>53.629035919281399</c:v>
                </c:pt>
                <c:pt idx="57">
                  <c:v>55.788963199709897</c:v>
                </c:pt>
                <c:pt idx="58">
                  <c:v>57.820123276546099</c:v>
                </c:pt>
                <c:pt idx="59">
                  <c:v>59.675925968365597</c:v>
                </c:pt>
                <c:pt idx="60">
                  <c:v>61.359101309948102</c:v>
                </c:pt>
                <c:pt idx="61">
                  <c:v>62.911057413153202</c:v>
                </c:pt>
                <c:pt idx="62">
                  <c:v>64.386911910087093</c:v>
                </c:pt>
                <c:pt idx="63">
                  <c:v>65.833336935496206</c:v>
                </c:pt>
                <c:pt idx="64">
                  <c:v>67.279070349577793</c:v>
                </c:pt>
                <c:pt idx="65">
                  <c:v>68.736461719187304</c:v>
                </c:pt>
                <c:pt idx="66">
                  <c:v>70.207175527870405</c:v>
                </c:pt>
                <c:pt idx="67">
                  <c:v>71.687032450260006</c:v>
                </c:pt>
                <c:pt idx="68">
                  <c:v>73.169463470252694</c:v>
                </c:pt>
                <c:pt idx="69">
                  <c:v>74.647025078891005</c:v>
                </c:pt>
                <c:pt idx="70">
                  <c:v>76.112046494389702</c:v>
                </c:pt>
                <c:pt idx="71">
                  <c:v>77.556998395541001</c:v>
                </c:pt>
                <c:pt idx="72">
                  <c:v>78.974760334755203</c:v>
                </c:pt>
                <c:pt idx="73">
                  <c:v>80.358830443312897</c:v>
                </c:pt>
                <c:pt idx="74">
                  <c:v>81.703481746835806</c:v>
                </c:pt>
                <c:pt idx="75">
                  <c:v>83.003864005355894</c:v>
                </c:pt>
                <c:pt idx="76">
                  <c:v>84.255965119118002</c:v>
                </c:pt>
                <c:pt idx="77">
                  <c:v>85.456267974406202</c:v>
                </c:pt>
                <c:pt idx="78">
                  <c:v>86.601954152695996</c:v>
                </c:pt>
                <c:pt idx="79">
                  <c:v>87.690962396648004</c:v>
                </c:pt>
                <c:pt idx="80">
                  <c:v>88.721948972959495</c:v>
                </c:pt>
                <c:pt idx="81">
                  <c:v>89.694232353113406</c:v>
                </c:pt>
                <c:pt idx="82">
                  <c:v>90.607728296755695</c:v>
                </c:pt>
                <c:pt idx="83">
                  <c:v>91.462880416382603</c:v>
                </c:pt>
                <c:pt idx="84">
                  <c:v>92.260590158213304</c:v>
                </c:pt>
                <c:pt idx="85">
                  <c:v>93.002149008876501</c:v>
                </c:pt>
                <c:pt idx="86">
                  <c:v>93.689178232696804</c:v>
                </c:pt>
                <c:pt idx="87">
                  <c:v>94.323585609960901</c:v>
                </c:pt>
                <c:pt idx="88">
                  <c:v>94.907504149468807</c:v>
                </c:pt>
                <c:pt idx="89">
                  <c:v>95.443237118907703</c:v>
                </c:pt>
                <c:pt idx="90">
                  <c:v>95.933211468725702</c:v>
                </c:pt>
                <c:pt idx="91">
                  <c:v>96.379936747094902</c:v>
                </c:pt>
                <c:pt idx="92">
                  <c:v>96.785969038967593</c:v>
                </c:pt>
                <c:pt idx="93">
                  <c:v>97.153879466412405</c:v>
                </c:pt>
                <c:pt idx="94">
                  <c:v>97.486226826563794</c:v>
                </c:pt>
                <c:pt idx="95">
                  <c:v>97.785533996504199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0.14198467534877199</c:v>
                </c:pt>
                <c:pt idx="1">
                  <c:v>0.14198467534877199</c:v>
                </c:pt>
                <c:pt idx="2">
                  <c:v>1.2072402153987101</c:v>
                </c:pt>
                <c:pt idx="3">
                  <c:v>1.2072402153987101</c:v>
                </c:pt>
                <c:pt idx="4">
                  <c:v>1.2072402153987101</c:v>
                </c:pt>
                <c:pt idx="5">
                  <c:v>1.2072402153987101</c:v>
                </c:pt>
                <c:pt idx="6">
                  <c:v>1.2072402153987101</c:v>
                </c:pt>
                <c:pt idx="7">
                  <c:v>1.2072402153987101</c:v>
                </c:pt>
                <c:pt idx="8">
                  <c:v>1.6669866126671999</c:v>
                </c:pt>
                <c:pt idx="9">
                  <c:v>1.6669866126671999</c:v>
                </c:pt>
                <c:pt idx="10">
                  <c:v>3.6927366004313802</c:v>
                </c:pt>
                <c:pt idx="11">
                  <c:v>3.6927366004313802</c:v>
                </c:pt>
                <c:pt idx="12">
                  <c:v>3.6949044675459102</c:v>
                </c:pt>
                <c:pt idx="13">
                  <c:v>3.6949044675459102</c:v>
                </c:pt>
                <c:pt idx="14">
                  <c:v>3.6949044675459102</c:v>
                </c:pt>
                <c:pt idx="15">
                  <c:v>3.6949044675459102</c:v>
                </c:pt>
                <c:pt idx="16">
                  <c:v>4.9663111549389098</c:v>
                </c:pt>
                <c:pt idx="17">
                  <c:v>4.9663111549389098</c:v>
                </c:pt>
                <c:pt idx="18">
                  <c:v>7.0940173910436402</c:v>
                </c:pt>
                <c:pt idx="19">
                  <c:v>7.0940173910436402</c:v>
                </c:pt>
                <c:pt idx="20">
                  <c:v>7.3536626924868198</c:v>
                </c:pt>
                <c:pt idx="21">
                  <c:v>7.3536626924868198</c:v>
                </c:pt>
                <c:pt idx="22">
                  <c:v>7.4408269740455601</c:v>
                </c:pt>
                <c:pt idx="23">
                  <c:v>8.9452686577327096</c:v>
                </c:pt>
                <c:pt idx="24">
                  <c:v>10.849397056629901</c:v>
                </c:pt>
                <c:pt idx="25">
                  <c:v>11.7478883584086</c:v>
                </c:pt>
                <c:pt idx="26">
                  <c:v>11.7706758809358</c:v>
                </c:pt>
                <c:pt idx="27">
                  <c:v>13.1150640473408</c:v>
                </c:pt>
                <c:pt idx="28">
                  <c:v>13.416078422953801</c:v>
                </c:pt>
                <c:pt idx="29">
                  <c:v>15.383762606627</c:v>
                </c:pt>
                <c:pt idx="30">
                  <c:v>17.020590687859499</c:v>
                </c:pt>
                <c:pt idx="31">
                  <c:v>18.954412459404001</c:v>
                </c:pt>
                <c:pt idx="32">
                  <c:v>19.117015057995602</c:v>
                </c:pt>
                <c:pt idx="33">
                  <c:v>20.1155199841218</c:v>
                </c:pt>
                <c:pt idx="34">
                  <c:v>21.6601469890125</c:v>
                </c:pt>
                <c:pt idx="35">
                  <c:v>22.1433253608418</c:v>
                </c:pt>
                <c:pt idx="36">
                  <c:v>23.693295649209698</c:v>
                </c:pt>
                <c:pt idx="37">
                  <c:v>24.2430865188648</c:v>
                </c:pt>
                <c:pt idx="38">
                  <c:v>25.588740634650701</c:v>
                </c:pt>
                <c:pt idx="39">
                  <c:v>26.817035833981699</c:v>
                </c:pt>
                <c:pt idx="40">
                  <c:v>27.820583870648701</c:v>
                </c:pt>
                <c:pt idx="41">
                  <c:v>29.8481832053448</c:v>
                </c:pt>
                <c:pt idx="42">
                  <c:v>31.884921709819299</c:v>
                </c:pt>
                <c:pt idx="43">
                  <c:v>33.906908197724</c:v>
                </c:pt>
                <c:pt idx="44">
                  <c:v>35.890091064192397</c:v>
                </c:pt>
                <c:pt idx="45">
                  <c:v>37.813602384852203</c:v>
                </c:pt>
                <c:pt idx="46">
                  <c:v>39.663643159762501</c:v>
                </c:pt>
                <c:pt idx="47">
                  <c:v>41.437141360739901</c:v>
                </c:pt>
                <c:pt idx="48">
                  <c:v>43.144292961898202</c:v>
                </c:pt>
                <c:pt idx="49">
                  <c:v>44.809189722922099</c:v>
                </c:pt>
                <c:pt idx="50">
                  <c:v>46.467969667759299</c:v>
                </c:pt>
                <c:pt idx="51">
                  <c:v>48.1641401989625</c:v>
                </c:pt>
                <c:pt idx="52">
                  <c:v>49.940825565158597</c:v>
                </c:pt>
                <c:pt idx="53">
                  <c:v>51.829928404413202</c:v>
                </c:pt>
                <c:pt idx="54">
                  <c:v>53.839360262360103</c:v>
                </c:pt>
                <c:pt idx="55">
                  <c:v>55.942306988194701</c:v>
                </c:pt>
                <c:pt idx="56">
                  <c:v>58.075721259827603</c:v>
                </c:pt>
                <c:pt idx="57">
                  <c:v>60.1545880867573</c:v>
                </c:pt>
                <c:pt idx="58">
                  <c:v>62.100282109800801</c:v>
                </c:pt>
                <c:pt idx="59">
                  <c:v>63.869500130683299</c:v>
                </c:pt>
                <c:pt idx="60">
                  <c:v>65.466464271409393</c:v>
                </c:pt>
                <c:pt idx="61">
                  <c:v>66.9319443041407</c:v>
                </c:pt>
                <c:pt idx="62">
                  <c:v>68.319080782096606</c:v>
                </c:pt>
                <c:pt idx="63">
                  <c:v>69.672427550020203</c:v>
                </c:pt>
                <c:pt idx="64">
                  <c:v>71.019285374433096</c:v>
                </c:pt>
                <c:pt idx="65">
                  <c:v>72.371458530995</c:v>
                </c:pt>
                <c:pt idx="66">
                  <c:v>73.730887172915999</c:v>
                </c:pt>
                <c:pt idx="67">
                  <c:v>75.094475849591007</c:v>
                </c:pt>
                <c:pt idx="68">
                  <c:v>76.456869512272704</c:v>
                </c:pt>
                <c:pt idx="69">
                  <c:v>77.811745106466603</c:v>
                </c:pt>
                <c:pt idx="70">
                  <c:v>79.152402588820095</c:v>
                </c:pt>
                <c:pt idx="71">
                  <c:v>80.472103187305606</c:v>
                </c:pt>
                <c:pt idx="72">
                  <c:v>81.764321661492204</c:v>
                </c:pt>
                <c:pt idx="73">
                  <c:v>83.022953338520296</c:v>
                </c:pt>
                <c:pt idx="74">
                  <c:v>84.242479224773504</c:v>
                </c:pt>
                <c:pt idx="75">
                  <c:v>85.418086723880293</c:v>
                </c:pt>
                <c:pt idx="76">
                  <c:v>86.545745692839105</c:v>
                </c:pt>
                <c:pt idx="77">
                  <c:v>87.622242745130507</c:v>
                </c:pt>
                <c:pt idx="78">
                  <c:v>88.645179206178199</c:v>
                </c:pt>
                <c:pt idx="79">
                  <c:v>89.612939628342403</c:v>
                </c:pt>
                <c:pt idx="80">
                  <c:v>90.524638317737299</c:v>
                </c:pt>
                <c:pt idx="81">
                  <c:v>91.380051083802002</c:v>
                </c:pt>
                <c:pt idx="82">
                  <c:v>92.179538621560994</c:v>
                </c:pt>
                <c:pt idx="83">
                  <c:v>92.923966810503998</c:v>
                </c:pt>
                <c:pt idx="84">
                  <c:v>93.614627970652904</c:v>
                </c:pt>
                <c:pt idx="85">
                  <c:v>94.253165915964303</c:v>
                </c:pt>
                <c:pt idx="86">
                  <c:v>94.841506593700302</c:v>
                </c:pt>
                <c:pt idx="87">
                  <c:v>95.381795250633104</c:v>
                </c:pt>
                <c:pt idx="88">
                  <c:v>95.876340436346396</c:v>
                </c:pt>
                <c:pt idx="89">
                  <c:v>96.327564724728703</c:v>
                </c:pt>
                <c:pt idx="90">
                  <c:v>96.737961774310804</c:v>
                </c:pt>
                <c:pt idx="91">
                  <c:v>97.110059216829697</c:v>
                </c:pt>
                <c:pt idx="92">
                  <c:v>97.446386822314906</c:v>
                </c:pt>
                <c:pt idx="93">
                  <c:v>97.749449404217501</c:v>
                </c:pt>
                <c:pt idx="94">
                  <c:v>98.021703973053405</c:v>
                </c:pt>
                <c:pt idx="95">
                  <c:v>98.265540702775397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zoomScaleNormal="100" zoomScaleSheetLayoutView="100" workbookViewId="0"/>
  </sheetViews>
  <sheetFormatPr defaultColWidth="9.140625" defaultRowHeight="12.75"/>
  <cols>
    <col min="1" max="1" width="2.7109375" customWidth="1"/>
    <col min="2" max="2" width="19.28515625" customWidth="1"/>
    <col min="3" max="3" width="4.42578125" customWidth="1"/>
    <col min="4" max="4" width="4.5703125" customWidth="1"/>
    <col min="5" max="5" width="4.28515625" customWidth="1"/>
    <col min="6" max="6" width="4.42578125" customWidth="1"/>
    <col min="7" max="7" width="5" customWidth="1"/>
    <col min="8" max="8" width="5.28515625" customWidth="1"/>
    <col min="9" max="9" width="4.7109375" customWidth="1"/>
    <col min="10" max="11" width="4.85546875" customWidth="1"/>
    <col min="12" max="12" width="5.140625" customWidth="1"/>
    <col min="13" max="13" width="4.85546875" customWidth="1"/>
    <col min="14" max="14" width="4.28515625" customWidth="1"/>
    <col min="15" max="15" width="4.5703125" customWidth="1"/>
    <col min="16" max="16" width="5.28515625" customWidth="1"/>
    <col min="17" max="17" width="5.5703125" customWidth="1"/>
    <col min="18" max="18" width="2.5703125" customWidth="1"/>
    <col min="19" max="19" width="2.8554687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>
      <c r="A2" s="4"/>
      <c r="E2" s="5"/>
      <c r="F2" s="5"/>
      <c r="R2" s="6"/>
    </row>
    <row r="3" spans="1:27">
      <c r="A3" s="4"/>
      <c r="R3" s="6"/>
    </row>
    <row r="4" spans="1:27" ht="7.5" customHeight="1">
      <c r="A4" s="4"/>
      <c r="D4" s="32"/>
      <c r="E4" s="32"/>
      <c r="F4" s="32"/>
      <c r="G4" s="32"/>
      <c r="H4" s="32"/>
      <c r="I4" s="32"/>
      <c r="R4" s="6"/>
    </row>
    <row r="5" spans="1:27" ht="15.75">
      <c r="A5" s="4"/>
      <c r="E5" s="33" t="s">
        <v>1</v>
      </c>
      <c r="F5" s="34" t="s">
        <v>91</v>
      </c>
      <c r="H5" s="35"/>
      <c r="I5" s="32"/>
      <c r="R5" s="6"/>
    </row>
    <row r="6" spans="1:27" ht="15.75">
      <c r="A6" s="4"/>
      <c r="E6" s="33" t="s">
        <v>0</v>
      </c>
      <c r="F6" s="34" t="s">
        <v>92</v>
      </c>
      <c r="H6" s="35"/>
      <c r="I6" s="32"/>
      <c r="R6" s="6"/>
    </row>
    <row r="7" spans="1:27" ht="5.25" customHeight="1">
      <c r="A7" s="4"/>
      <c r="R7" s="6"/>
    </row>
    <row r="8" spans="1:27" ht="5.25" customHeight="1">
      <c r="A8" s="4"/>
      <c r="R8" s="6"/>
    </row>
    <row r="9" spans="1:27" ht="20.25">
      <c r="A9" s="4"/>
      <c r="B9" s="37" t="s">
        <v>74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6"/>
      <c r="V9" s="30"/>
      <c r="W9" s="86"/>
      <c r="X9" s="86"/>
      <c r="Y9" s="86"/>
      <c r="Z9" s="86"/>
      <c r="AA9" s="86"/>
    </row>
    <row r="10" spans="1:27" ht="11.25" customHeight="1">
      <c r="A10" s="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6"/>
      <c r="V10" s="30"/>
      <c r="W10" s="87"/>
      <c r="X10" s="87"/>
      <c r="Y10" s="87"/>
      <c r="Z10" s="87"/>
      <c r="AA10" s="87"/>
    </row>
    <row r="11" spans="1:27" ht="5.0999999999999996" customHeight="1">
      <c r="A11" s="4"/>
      <c r="B11" s="40" t="s">
        <v>2</v>
      </c>
      <c r="C11" s="41" t="s">
        <v>3</v>
      </c>
      <c r="D11" s="41" t="s">
        <v>4</v>
      </c>
      <c r="E11" s="41" t="s">
        <v>5</v>
      </c>
      <c r="F11" s="41"/>
      <c r="G11" s="41"/>
      <c r="H11" s="40"/>
      <c r="I11" s="41"/>
      <c r="J11" s="41"/>
      <c r="K11" s="41"/>
      <c r="L11" s="42"/>
      <c r="M11" s="40"/>
      <c r="N11" s="41"/>
      <c r="O11" s="41"/>
      <c r="P11" s="41"/>
      <c r="Q11" s="42"/>
      <c r="R11" s="6"/>
    </row>
    <row r="12" spans="1:27" ht="9.9499999999999993" customHeight="1">
      <c r="A12" s="4"/>
      <c r="B12" s="43" t="s">
        <v>6</v>
      </c>
      <c r="C12" s="44"/>
      <c r="D12" s="44"/>
      <c r="E12" s="44" t="s">
        <v>5</v>
      </c>
      <c r="F12" s="44"/>
      <c r="G12" s="44"/>
      <c r="H12" s="43" t="s">
        <v>82</v>
      </c>
      <c r="I12" s="44"/>
      <c r="J12" s="44"/>
      <c r="K12" s="44"/>
      <c r="L12" s="45"/>
      <c r="M12" s="43" t="s">
        <v>75</v>
      </c>
      <c r="N12" s="44"/>
      <c r="O12" s="44"/>
      <c r="P12" s="44"/>
      <c r="Q12" s="45"/>
      <c r="R12" s="31"/>
    </row>
    <row r="13" spans="1:27" ht="5.0999999999999996" customHeight="1">
      <c r="A13" s="4"/>
      <c r="B13" s="46"/>
      <c r="C13" s="47"/>
      <c r="D13" s="47"/>
      <c r="E13" s="47" t="s">
        <v>5</v>
      </c>
      <c r="F13" s="47"/>
      <c r="G13" s="47"/>
      <c r="H13" s="46"/>
      <c r="I13" s="47"/>
      <c r="J13" s="47"/>
      <c r="K13" s="47"/>
      <c r="L13" s="48"/>
      <c r="M13" s="46"/>
      <c r="N13" s="47"/>
      <c r="O13" s="47"/>
      <c r="P13" s="47"/>
      <c r="Q13" s="48"/>
      <c r="R13" s="31"/>
    </row>
    <row r="14" spans="1:27" ht="5.0999999999999996" customHeight="1">
      <c r="A14" s="4"/>
      <c r="B14" s="40" t="s">
        <v>2</v>
      </c>
      <c r="C14" s="41" t="s">
        <v>3</v>
      </c>
      <c r="D14" s="41" t="s">
        <v>4</v>
      </c>
      <c r="E14" s="41" t="s">
        <v>5</v>
      </c>
      <c r="F14" s="41"/>
      <c r="G14" s="41"/>
      <c r="H14" s="40"/>
      <c r="I14" s="41"/>
      <c r="J14" s="41"/>
      <c r="K14" s="41"/>
      <c r="L14" s="42"/>
      <c r="M14" s="40"/>
      <c r="N14" s="41"/>
      <c r="O14" s="41"/>
      <c r="P14" s="41"/>
      <c r="Q14" s="49"/>
      <c r="R14" s="31"/>
    </row>
    <row r="15" spans="1:27" ht="9.9499999999999993" customHeight="1">
      <c r="A15" s="4"/>
      <c r="B15" s="43" t="s">
        <v>9</v>
      </c>
      <c r="C15" s="88" t="s">
        <v>91</v>
      </c>
      <c r="D15" s="88"/>
      <c r="E15" s="88"/>
      <c r="F15" s="88"/>
      <c r="G15" s="89"/>
      <c r="H15" s="43" t="s">
        <v>7</v>
      </c>
      <c r="I15" s="44"/>
      <c r="J15" s="44"/>
      <c r="K15" s="44"/>
      <c r="L15" s="50">
        <v>6.1647789157098502E-2</v>
      </c>
      <c r="M15" s="43" t="s">
        <v>8</v>
      </c>
      <c r="N15" s="44"/>
      <c r="O15" s="44"/>
      <c r="P15" s="44"/>
      <c r="Q15" s="51">
        <v>0.82826016520010803</v>
      </c>
      <c r="R15" s="31"/>
    </row>
    <row r="16" spans="1:27" ht="9.9499999999999993" customHeight="1">
      <c r="A16" s="4"/>
      <c r="B16" s="43" t="s">
        <v>0</v>
      </c>
      <c r="C16" s="90" t="s">
        <v>92</v>
      </c>
      <c r="D16" s="90"/>
      <c r="E16" s="90"/>
      <c r="F16" s="90"/>
      <c r="G16" s="91"/>
      <c r="H16" s="43" t="s">
        <v>10</v>
      </c>
      <c r="I16" s="44"/>
      <c r="J16" s="44"/>
      <c r="K16" s="44"/>
      <c r="L16" s="50">
        <v>0.655965631110625</v>
      </c>
      <c r="M16" s="43" t="s">
        <v>11</v>
      </c>
      <c r="N16" s="44"/>
      <c r="O16" s="44"/>
      <c r="P16" s="44"/>
      <c r="Q16" s="52">
        <v>39.267738770133498</v>
      </c>
      <c r="R16" s="31"/>
    </row>
    <row r="17" spans="1:18" ht="9.9499999999999993" customHeight="1">
      <c r="A17" s="4"/>
      <c r="B17" s="43" t="s">
        <v>12</v>
      </c>
      <c r="C17" s="44" t="s">
        <v>93</v>
      </c>
      <c r="D17" s="44"/>
      <c r="E17" s="44" t="s">
        <v>5</v>
      </c>
      <c r="F17" s="44"/>
      <c r="G17" s="44"/>
      <c r="H17" s="43" t="s">
        <v>13</v>
      </c>
      <c r="I17" s="44"/>
      <c r="J17" s="44"/>
      <c r="K17" s="44"/>
      <c r="L17" s="50">
        <v>0.31416568630293401</v>
      </c>
      <c r="M17" s="43" t="s">
        <v>14</v>
      </c>
      <c r="N17" s="44"/>
      <c r="O17" s="44"/>
      <c r="P17" s="44"/>
      <c r="Q17" s="50">
        <v>0.24944104854437699</v>
      </c>
      <c r="R17" s="31"/>
    </row>
    <row r="18" spans="1:18" ht="9.9499999999999993" customHeight="1">
      <c r="A18" s="4"/>
      <c r="B18" s="43" t="s">
        <v>15</v>
      </c>
      <c r="C18" s="44" t="s">
        <v>94</v>
      </c>
      <c r="D18" s="44"/>
      <c r="E18" s="44" t="s">
        <v>5</v>
      </c>
      <c r="F18" s="44"/>
      <c r="G18" s="44"/>
      <c r="H18" s="43" t="s">
        <v>16</v>
      </c>
      <c r="I18" s="44"/>
      <c r="J18" s="44"/>
      <c r="K18" s="44"/>
      <c r="L18" s="50">
        <v>1.4368905877653899</v>
      </c>
      <c r="M18" s="43" t="s">
        <v>17</v>
      </c>
      <c r="N18" s="44"/>
      <c r="O18" s="44"/>
      <c r="P18" s="44"/>
      <c r="Q18" s="53">
        <v>1.51651262516177</v>
      </c>
      <c r="R18" s="31"/>
    </row>
    <row r="19" spans="1:18" ht="9.9499999999999993" customHeight="1">
      <c r="A19" s="4"/>
      <c r="B19" s="43" t="s">
        <v>20</v>
      </c>
      <c r="C19" s="94" t="s">
        <v>95</v>
      </c>
      <c r="D19" s="94"/>
      <c r="E19" s="94"/>
      <c r="F19" s="54"/>
      <c r="G19" s="44"/>
      <c r="H19" s="43" t="s">
        <v>18</v>
      </c>
      <c r="I19" s="44"/>
      <c r="J19" s="44"/>
      <c r="K19" s="44"/>
      <c r="L19" s="50">
        <v>0.96340352127478401</v>
      </c>
      <c r="M19" s="43" t="s">
        <v>19</v>
      </c>
      <c r="N19" s="44"/>
      <c r="O19" s="44"/>
      <c r="P19" s="44"/>
      <c r="Q19" s="53">
        <v>5.1872643559704903</v>
      </c>
      <c r="R19" s="31"/>
    </row>
    <row r="20" spans="1:18" ht="9.9499999999999993" customHeight="1">
      <c r="A20" s="4"/>
      <c r="B20" s="43" t="s">
        <v>71</v>
      </c>
      <c r="C20" s="94" t="s">
        <v>96</v>
      </c>
      <c r="D20" s="94"/>
      <c r="E20" s="94"/>
      <c r="F20" s="54"/>
      <c r="G20" s="44"/>
      <c r="H20" s="43" t="s">
        <v>21</v>
      </c>
      <c r="I20" s="44"/>
      <c r="J20" s="44"/>
      <c r="K20" s="44"/>
      <c r="L20" s="50">
        <v>1.6283652516860101</v>
      </c>
      <c r="M20" s="43" t="s">
        <v>22</v>
      </c>
      <c r="N20" s="44"/>
      <c r="O20" s="44"/>
      <c r="P20" s="44"/>
      <c r="Q20" s="53">
        <v>3.0923982288027099</v>
      </c>
      <c r="R20" s="31"/>
    </row>
    <row r="21" spans="1:18" ht="9.9499999999999993" customHeight="1">
      <c r="A21" s="4"/>
      <c r="B21" s="43" t="s">
        <v>72</v>
      </c>
      <c r="C21" s="94" t="s">
        <v>96</v>
      </c>
      <c r="D21" s="94"/>
      <c r="E21" s="94"/>
      <c r="F21" s="54"/>
      <c r="G21" s="44"/>
      <c r="H21" s="43" t="s">
        <v>23</v>
      </c>
      <c r="I21" s="44"/>
      <c r="J21" s="44"/>
      <c r="K21" s="44"/>
      <c r="L21" s="50">
        <v>0.21551219486598999</v>
      </c>
      <c r="M21" s="43" t="s">
        <v>24</v>
      </c>
      <c r="N21" s="44"/>
      <c r="O21" s="44"/>
      <c r="P21" s="44"/>
      <c r="Q21" s="52">
        <v>0.98808960819824998</v>
      </c>
      <c r="R21" s="31"/>
    </row>
    <row r="22" spans="1:18" ht="9.9499999999999993" customHeight="1">
      <c r="A22" s="4"/>
      <c r="B22" s="43" t="s">
        <v>90</v>
      </c>
      <c r="C22" s="94" t="s">
        <v>97</v>
      </c>
      <c r="D22" s="94"/>
      <c r="E22" s="94"/>
      <c r="F22" s="99"/>
      <c r="G22" s="103"/>
      <c r="H22" s="43" t="s">
        <v>84</v>
      </c>
      <c r="I22" s="44"/>
      <c r="J22" s="44"/>
      <c r="K22" s="44"/>
      <c r="L22" s="50">
        <v>2.8298476510134698</v>
      </c>
      <c r="M22" s="43" t="s">
        <v>25</v>
      </c>
      <c r="N22" s="44"/>
      <c r="O22" s="44"/>
      <c r="P22" s="44"/>
      <c r="Q22" s="52">
        <v>1.6278343315846</v>
      </c>
      <c r="R22" s="31"/>
    </row>
    <row r="23" spans="1:18" ht="9.9499999999999993" customHeight="1">
      <c r="A23" s="4"/>
      <c r="B23" s="43" t="s">
        <v>73</v>
      </c>
      <c r="C23" s="98" t="s">
        <v>98</v>
      </c>
      <c r="D23" s="99"/>
      <c r="E23" s="99"/>
      <c r="F23" s="99"/>
      <c r="G23" s="100"/>
      <c r="H23" s="43" t="s">
        <v>85</v>
      </c>
      <c r="I23" s="44"/>
      <c r="J23" s="44"/>
      <c r="K23" s="44"/>
      <c r="L23" s="50">
        <v>1.75229094711511</v>
      </c>
      <c r="M23" s="43" t="s">
        <v>26</v>
      </c>
      <c r="N23" s="44"/>
      <c r="O23" s="44"/>
      <c r="P23" s="44"/>
      <c r="Q23" s="53">
        <v>757.38921571984997</v>
      </c>
      <c r="R23" s="31"/>
    </row>
    <row r="24" spans="1:18" ht="9.9499999999999993" customHeight="1">
      <c r="A24" s="4"/>
      <c r="B24" s="43" t="s">
        <v>2</v>
      </c>
      <c r="C24" s="99"/>
      <c r="D24" s="99"/>
      <c r="E24" s="99"/>
      <c r="F24" s="99"/>
      <c r="G24" s="100"/>
      <c r="H24" s="43" t="s">
        <v>27</v>
      </c>
      <c r="I24" s="44"/>
      <c r="J24" s="44"/>
      <c r="K24" s="44"/>
      <c r="L24" s="50">
        <v>0.30768029887884402</v>
      </c>
      <c r="M24" s="43" t="s">
        <v>28</v>
      </c>
      <c r="N24" s="44"/>
      <c r="O24" s="44"/>
      <c r="P24" s="44"/>
      <c r="Q24" s="50">
        <v>4.59601896971501E-2</v>
      </c>
      <c r="R24" s="31"/>
    </row>
    <row r="25" spans="1:18" ht="9.9499999999999993" customHeight="1">
      <c r="A25" s="4"/>
      <c r="B25" s="43" t="s">
        <v>2</v>
      </c>
      <c r="C25" s="99"/>
      <c r="D25" s="99"/>
      <c r="E25" s="99"/>
      <c r="F25" s="99"/>
      <c r="G25" s="100"/>
      <c r="H25" s="43" t="s">
        <v>86</v>
      </c>
      <c r="I25" s="44"/>
      <c r="J25" s="44"/>
      <c r="K25" s="44"/>
      <c r="L25" s="50">
        <v>2.53329311207946</v>
      </c>
      <c r="M25" s="43" t="s">
        <v>29</v>
      </c>
      <c r="N25" s="44"/>
      <c r="O25" s="44"/>
      <c r="P25" s="44"/>
      <c r="Q25" s="53">
        <v>4.2019905380984097</v>
      </c>
      <c r="R25" s="31"/>
    </row>
    <row r="26" spans="1:18" ht="9.9499999999999993" customHeight="1">
      <c r="A26" s="4"/>
      <c r="B26" s="43" t="s">
        <v>2</v>
      </c>
      <c r="C26" s="99"/>
      <c r="D26" s="99"/>
      <c r="E26" s="99"/>
      <c r="F26" s="99"/>
      <c r="G26" s="100"/>
      <c r="H26" s="43" t="s">
        <v>87</v>
      </c>
      <c r="I26" s="44"/>
      <c r="J26" s="44"/>
      <c r="K26" s="44"/>
      <c r="L26" s="50">
        <v>2.5880263346327101</v>
      </c>
      <c r="M26" s="43" t="s">
        <v>30</v>
      </c>
      <c r="N26" s="44"/>
      <c r="O26" s="44"/>
      <c r="P26" s="44"/>
      <c r="Q26" s="52">
        <v>0</v>
      </c>
      <c r="R26" s="31"/>
    </row>
    <row r="27" spans="1:18" ht="9.9499999999999993" customHeight="1">
      <c r="A27" s="4"/>
      <c r="B27" s="43" t="s">
        <v>2</v>
      </c>
      <c r="C27" s="99"/>
      <c r="D27" s="99"/>
      <c r="E27" s="99"/>
      <c r="F27" s="99"/>
      <c r="G27" s="100"/>
      <c r="H27" s="43" t="s">
        <v>31</v>
      </c>
      <c r="I27" s="44"/>
      <c r="J27" s="44"/>
      <c r="K27" s="44"/>
      <c r="L27" s="50">
        <v>0.84949263029233102</v>
      </c>
      <c r="M27" s="43" t="s">
        <v>32</v>
      </c>
      <c r="N27" s="44"/>
      <c r="O27" s="44"/>
      <c r="P27" s="44"/>
      <c r="Q27" s="52">
        <v>8.8710302715833205</v>
      </c>
      <c r="R27" s="31"/>
    </row>
    <row r="28" spans="1:18" ht="5.0999999999999996" customHeight="1">
      <c r="A28" s="4"/>
      <c r="B28" s="46"/>
      <c r="C28" s="101"/>
      <c r="D28" s="101"/>
      <c r="E28" s="101"/>
      <c r="F28" s="101"/>
      <c r="G28" s="102"/>
      <c r="H28" s="46"/>
      <c r="I28" s="47"/>
      <c r="J28" s="47"/>
      <c r="K28" s="47"/>
      <c r="L28" s="48"/>
      <c r="M28" s="46"/>
      <c r="N28" s="47"/>
      <c r="O28" s="47"/>
      <c r="P28" s="47"/>
      <c r="Q28" s="48"/>
      <c r="R28" s="31"/>
    </row>
    <row r="29" spans="1:18" ht="2.1" customHeight="1">
      <c r="A29" s="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31"/>
    </row>
    <row r="30" spans="1:18" ht="2.1" customHeight="1">
      <c r="A30" s="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31"/>
    </row>
    <row r="31" spans="1:18" ht="9.9499999999999993" customHeight="1">
      <c r="A31" s="4"/>
      <c r="B31" s="40" t="s">
        <v>33</v>
      </c>
      <c r="C31" s="55" t="s">
        <v>34</v>
      </c>
      <c r="D31" s="40"/>
      <c r="E31" s="40" t="s">
        <v>35</v>
      </c>
      <c r="F31" s="41"/>
      <c r="G31" s="41" t="s">
        <v>36</v>
      </c>
      <c r="H31" s="41" t="s">
        <v>5</v>
      </c>
      <c r="I31" s="41"/>
      <c r="J31" s="41"/>
      <c r="K31" s="41"/>
      <c r="L31" s="41"/>
      <c r="M31" s="42"/>
      <c r="N31" s="41"/>
      <c r="O31" s="41"/>
      <c r="P31" s="41"/>
      <c r="Q31" s="42"/>
      <c r="R31" s="6"/>
    </row>
    <row r="32" spans="1:18" ht="9.9499999999999993" customHeight="1">
      <c r="A32" s="4"/>
      <c r="B32" s="43" t="s">
        <v>37</v>
      </c>
      <c r="C32" s="56"/>
      <c r="D32" s="43"/>
      <c r="E32" s="95" t="s">
        <v>38</v>
      </c>
      <c r="F32" s="96"/>
      <c r="G32" s="96"/>
      <c r="H32" s="96"/>
      <c r="I32" s="96"/>
      <c r="J32" s="96"/>
      <c r="K32" s="96"/>
      <c r="L32" s="96"/>
      <c r="M32" s="97"/>
      <c r="N32" s="92" t="s">
        <v>39</v>
      </c>
      <c r="O32" s="92"/>
      <c r="P32" s="92"/>
      <c r="Q32" s="93"/>
      <c r="R32" s="6"/>
    </row>
    <row r="33" spans="1:18" ht="5.0999999999999996" customHeight="1">
      <c r="A33" s="4"/>
      <c r="B33" s="43" t="s">
        <v>33</v>
      </c>
      <c r="C33" s="56" t="s">
        <v>34</v>
      </c>
      <c r="D33" s="43"/>
      <c r="E33" s="43"/>
      <c r="F33" s="44"/>
      <c r="G33" s="44" t="s">
        <v>5</v>
      </c>
      <c r="H33" s="44"/>
      <c r="I33" s="44"/>
      <c r="J33" s="44"/>
      <c r="K33" s="44"/>
      <c r="L33" s="44"/>
      <c r="M33" s="45"/>
      <c r="N33" s="44"/>
      <c r="O33" s="44"/>
      <c r="P33" s="44"/>
      <c r="Q33" s="45"/>
      <c r="R33" s="6"/>
    </row>
    <row r="34" spans="1:18" ht="5.0999999999999996" customHeight="1">
      <c r="A34" s="4"/>
      <c r="B34" s="43" t="s">
        <v>33</v>
      </c>
      <c r="C34" s="56" t="s">
        <v>34</v>
      </c>
      <c r="D34" s="43"/>
      <c r="E34" s="43" t="s">
        <v>34</v>
      </c>
      <c r="F34" s="44" t="s">
        <v>34</v>
      </c>
      <c r="G34" s="44" t="s">
        <v>34</v>
      </c>
      <c r="H34" s="44" t="s">
        <v>34</v>
      </c>
      <c r="I34" s="44" t="s">
        <v>34</v>
      </c>
      <c r="J34" s="44" t="s">
        <v>34</v>
      </c>
      <c r="K34" s="44" t="s">
        <v>34</v>
      </c>
      <c r="L34" s="44" t="s">
        <v>34</v>
      </c>
      <c r="M34" s="45" t="s">
        <v>34</v>
      </c>
      <c r="N34" s="44" t="s">
        <v>34</v>
      </c>
      <c r="O34" s="44" t="s">
        <v>34</v>
      </c>
      <c r="P34" s="44" t="s">
        <v>34</v>
      </c>
      <c r="Q34" s="45" t="s">
        <v>34</v>
      </c>
      <c r="R34" s="6" t="s">
        <v>5</v>
      </c>
    </row>
    <row r="35" spans="1:18" ht="9.9499999999999993" customHeight="1">
      <c r="A35" s="4"/>
      <c r="B35" s="43" t="s">
        <v>40</v>
      </c>
      <c r="C35" s="57" t="s">
        <v>41</v>
      </c>
      <c r="D35" s="58" t="s">
        <v>80</v>
      </c>
      <c r="E35" s="59" t="s">
        <v>42</v>
      </c>
      <c r="F35" s="60">
        <v>65</v>
      </c>
      <c r="G35" s="60">
        <v>100</v>
      </c>
      <c r="H35" s="60">
        <v>150</v>
      </c>
      <c r="I35" s="60">
        <v>200</v>
      </c>
      <c r="J35" s="60">
        <v>250</v>
      </c>
      <c r="K35" s="60">
        <v>300</v>
      </c>
      <c r="L35" s="60">
        <v>350</v>
      </c>
      <c r="M35" s="61">
        <v>370</v>
      </c>
      <c r="N35" s="60">
        <v>370</v>
      </c>
      <c r="O35" s="60">
        <v>450</v>
      </c>
      <c r="P35" s="60">
        <v>500</v>
      </c>
      <c r="Q35" s="61">
        <v>550</v>
      </c>
      <c r="R35" s="6" t="s">
        <v>5</v>
      </c>
    </row>
    <row r="36" spans="1:18" ht="9.9499999999999993" customHeight="1">
      <c r="A36" s="4"/>
      <c r="B36" s="43" t="s">
        <v>43</v>
      </c>
      <c r="C36" s="57" t="s">
        <v>44</v>
      </c>
      <c r="D36" s="58" t="s">
        <v>81</v>
      </c>
      <c r="E36" s="59">
        <v>65</v>
      </c>
      <c r="F36" s="60">
        <v>100</v>
      </c>
      <c r="G36" s="60">
        <v>150</v>
      </c>
      <c r="H36" s="60">
        <v>200</v>
      </c>
      <c r="I36" s="60">
        <v>250</v>
      </c>
      <c r="J36" s="60">
        <v>300</v>
      </c>
      <c r="K36" s="60">
        <v>350</v>
      </c>
      <c r="L36" s="60">
        <v>370</v>
      </c>
      <c r="M36" s="61" t="s">
        <v>45</v>
      </c>
      <c r="N36" s="60">
        <v>450</v>
      </c>
      <c r="O36" s="60">
        <v>500</v>
      </c>
      <c r="P36" s="60">
        <v>550</v>
      </c>
      <c r="Q36" s="61" t="s">
        <v>45</v>
      </c>
      <c r="R36" s="6" t="s">
        <v>5</v>
      </c>
    </row>
    <row r="37" spans="1:18" ht="5.0999999999999996" customHeight="1">
      <c r="A37" s="4"/>
      <c r="B37" s="46"/>
      <c r="C37" s="62"/>
      <c r="D37" s="46"/>
      <c r="E37" s="46"/>
      <c r="F37" s="47"/>
      <c r="G37" s="47"/>
      <c r="H37" s="47"/>
      <c r="I37" s="47"/>
      <c r="J37" s="47"/>
      <c r="K37" s="47"/>
      <c r="L37" s="47"/>
      <c r="M37" s="48"/>
      <c r="N37" s="47"/>
      <c r="O37" s="47"/>
      <c r="P37" s="47"/>
      <c r="Q37" s="48"/>
      <c r="R37" s="6"/>
    </row>
    <row r="38" spans="1:18" ht="5.0999999999999996" customHeight="1">
      <c r="A38" s="4"/>
      <c r="B38" s="40" t="s">
        <v>33</v>
      </c>
      <c r="C38" s="55" t="s">
        <v>34</v>
      </c>
      <c r="D38" s="40"/>
      <c r="E38" s="40" t="s">
        <v>34</v>
      </c>
      <c r="F38" s="41" t="s">
        <v>34</v>
      </c>
      <c r="G38" s="41" t="s">
        <v>34</v>
      </c>
      <c r="H38" s="41" t="s">
        <v>34</v>
      </c>
      <c r="I38" s="41" t="s">
        <v>34</v>
      </c>
      <c r="J38" s="41" t="s">
        <v>34</v>
      </c>
      <c r="K38" s="41" t="s">
        <v>34</v>
      </c>
      <c r="L38" s="41" t="s">
        <v>34</v>
      </c>
      <c r="M38" s="41" t="s">
        <v>34</v>
      </c>
      <c r="N38" s="40" t="s">
        <v>34</v>
      </c>
      <c r="O38" s="41" t="s">
        <v>34</v>
      </c>
      <c r="P38" s="41" t="s">
        <v>34</v>
      </c>
      <c r="Q38" s="42" t="s">
        <v>34</v>
      </c>
      <c r="R38" s="6" t="s">
        <v>5</v>
      </c>
    </row>
    <row r="39" spans="1:18" ht="9.9499999999999993" customHeight="1">
      <c r="A39" s="4"/>
      <c r="B39" s="43" t="s">
        <v>46</v>
      </c>
      <c r="C39" s="56"/>
      <c r="D39" s="63">
        <v>2.47023900023017</v>
      </c>
      <c r="E39" s="64">
        <v>4.1037698222341303</v>
      </c>
      <c r="F39" s="64">
        <v>7.0154533105091401</v>
      </c>
      <c r="G39" s="64">
        <v>10.0372285005226</v>
      </c>
      <c r="H39" s="64">
        <v>9.5565412639669205</v>
      </c>
      <c r="I39" s="64">
        <v>8.5750669252059009</v>
      </c>
      <c r="J39" s="64">
        <v>9.6643830660472503</v>
      </c>
      <c r="K39" s="64">
        <v>9.93641942123209</v>
      </c>
      <c r="L39" s="64">
        <v>3.0278106001389098</v>
      </c>
      <c r="M39" s="64">
        <v>35.613088089912999</v>
      </c>
      <c r="N39" s="65">
        <v>11.725134584302699</v>
      </c>
      <c r="O39" s="64">
        <v>6.8918175109661099</v>
      </c>
      <c r="P39" s="64">
        <v>5.7180849676036702</v>
      </c>
      <c r="Q39" s="52">
        <v>11.278051027040499</v>
      </c>
      <c r="R39" s="6" t="s">
        <v>5</v>
      </c>
    </row>
    <row r="40" spans="1:18" ht="9.9499999999999993" customHeight="1">
      <c r="A40" s="4"/>
      <c r="B40" s="43" t="s">
        <v>47</v>
      </c>
      <c r="C40" s="56"/>
      <c r="D40" s="63">
        <v>3.6949044675459102</v>
      </c>
      <c r="E40" s="64">
        <v>5.2503641901867999</v>
      </c>
      <c r="F40" s="64">
        <v>8.0753220301267596</v>
      </c>
      <c r="G40" s="64">
        <v>10.7999931827892</v>
      </c>
      <c r="H40" s="64">
        <v>9.9930185142034595</v>
      </c>
      <c r="I40" s="64">
        <v>8.6543672829071294</v>
      </c>
      <c r="J40" s="64">
        <v>9.4743373204354207</v>
      </c>
      <c r="K40" s="64">
        <v>9.5241572832146595</v>
      </c>
      <c r="L40" s="64">
        <v>2.8526165106872798</v>
      </c>
      <c r="M40" s="64">
        <v>31.680919217903298</v>
      </c>
      <c r="N40" s="65">
        <v>10.833321806723401</v>
      </c>
      <c r="O40" s="64">
        <v>6.2656841350601296</v>
      </c>
      <c r="P40" s="64">
        <v>5.1065515938570796</v>
      </c>
      <c r="Q40" s="52">
        <v>9.4753616822626405</v>
      </c>
      <c r="R40" s="6" t="s">
        <v>5</v>
      </c>
    </row>
    <row r="41" spans="1:18" ht="9.9499999999999993" customHeight="1">
      <c r="A41" s="4"/>
      <c r="B41" s="43" t="s">
        <v>48</v>
      </c>
      <c r="C41" s="56"/>
      <c r="D41" s="63">
        <v>2.47023900023017</v>
      </c>
      <c r="E41" s="64">
        <v>6.5740088224642896</v>
      </c>
      <c r="F41" s="64">
        <v>13.5894621329734</v>
      </c>
      <c r="G41" s="64">
        <v>23.626690633496001</v>
      </c>
      <c r="H41" s="64">
        <v>33.183231897462903</v>
      </c>
      <c r="I41" s="64">
        <v>41.758298822668799</v>
      </c>
      <c r="J41" s="64">
        <v>51.422681888716099</v>
      </c>
      <c r="K41" s="64">
        <v>61.359101309948201</v>
      </c>
      <c r="L41" s="64">
        <v>64.386911910087093</v>
      </c>
      <c r="M41" s="64">
        <v>100</v>
      </c>
      <c r="N41" s="65"/>
      <c r="O41" s="64"/>
      <c r="P41" s="64"/>
      <c r="Q41" s="52"/>
      <c r="R41" s="6" t="s">
        <v>5</v>
      </c>
    </row>
    <row r="42" spans="1:18" ht="9.9499999999999993" customHeight="1">
      <c r="A42" s="4"/>
      <c r="B42" s="43" t="s">
        <v>8</v>
      </c>
      <c r="C42" s="66">
        <v>0.82826016520010803</v>
      </c>
      <c r="D42" s="66"/>
      <c r="E42" s="67">
        <v>0.64430902869354301</v>
      </c>
      <c r="F42" s="67">
        <v>0.71614300216757898</v>
      </c>
      <c r="G42" s="67">
        <v>0.766119607386612</v>
      </c>
      <c r="H42" s="67">
        <v>0.78833067955448599</v>
      </c>
      <c r="I42" s="67">
        <v>0.81679408825963196</v>
      </c>
      <c r="J42" s="67">
        <v>0.84088141544526895</v>
      </c>
      <c r="K42" s="67">
        <v>0.86003014951338796</v>
      </c>
      <c r="L42" s="67">
        <v>0.87497672075270105</v>
      </c>
      <c r="M42" s="67">
        <v>0.92667161201373505</v>
      </c>
      <c r="N42" s="68">
        <v>0.892212692423764</v>
      </c>
      <c r="O42" s="67">
        <v>0.90673220530345</v>
      </c>
      <c r="P42" s="67">
        <v>0.92307470948334502</v>
      </c>
      <c r="Q42" s="51">
        <v>0.98119262925720996</v>
      </c>
      <c r="R42" s="6" t="s">
        <v>5</v>
      </c>
    </row>
    <row r="43" spans="1:18" ht="9.9499999999999993" customHeight="1">
      <c r="A43" s="4"/>
      <c r="B43" s="43" t="s">
        <v>11</v>
      </c>
      <c r="C43" s="69">
        <v>39.267738770133498</v>
      </c>
      <c r="D43" s="69"/>
      <c r="E43" s="64">
        <v>88.097949820463199</v>
      </c>
      <c r="F43" s="64">
        <v>66.045812475443398</v>
      </c>
      <c r="G43" s="64">
        <v>53.146362418168501</v>
      </c>
      <c r="H43" s="64">
        <v>47.923395556359502</v>
      </c>
      <c r="I43" s="64">
        <v>41.6645920279094</v>
      </c>
      <c r="J43" s="64">
        <v>36.699693637632997</v>
      </c>
      <c r="K43" s="64">
        <v>32.952454010163997</v>
      </c>
      <c r="L43" s="64">
        <v>30.141598777268101</v>
      </c>
      <c r="M43" s="64">
        <v>21.119454809692499</v>
      </c>
      <c r="N43" s="65">
        <v>27.0171994038819</v>
      </c>
      <c r="O43" s="64">
        <v>24.477458039746701</v>
      </c>
      <c r="P43" s="64">
        <v>21.714478923009501</v>
      </c>
      <c r="Q43" s="52">
        <v>12.634770782328699</v>
      </c>
      <c r="R43" s="6" t="s">
        <v>5</v>
      </c>
    </row>
    <row r="44" spans="1:18" ht="9.9499999999999993" customHeight="1">
      <c r="A44" s="4"/>
      <c r="B44" s="43" t="s">
        <v>49</v>
      </c>
      <c r="C44" s="69">
        <v>12.102979908134101</v>
      </c>
      <c r="D44" s="69"/>
      <c r="E44" s="64"/>
      <c r="F44" s="64"/>
      <c r="G44" s="64">
        <v>11.6699093247497</v>
      </c>
      <c r="H44" s="64">
        <v>11.801414335398899</v>
      </c>
      <c r="I44" s="64">
        <v>11.796248532378099</v>
      </c>
      <c r="J44" s="64">
        <v>11.842012020229401</v>
      </c>
      <c r="K44" s="64">
        <v>11.901909284119601</v>
      </c>
      <c r="L44" s="64">
        <v>11.9311897647558</v>
      </c>
      <c r="M44" s="64">
        <v>12.0900222713873</v>
      </c>
      <c r="N44" s="65">
        <v>12.0018370190393</v>
      </c>
      <c r="O44" s="64">
        <v>12.169633822989599</v>
      </c>
      <c r="P44" s="64">
        <v>12.212303140166499</v>
      </c>
      <c r="Q44" s="52">
        <v>12.0124589298907</v>
      </c>
      <c r="R44" s="6" t="s">
        <v>5</v>
      </c>
    </row>
    <row r="45" spans="1:18" ht="5.0999999999999996" customHeight="1">
      <c r="A45" s="4"/>
      <c r="B45" s="46"/>
      <c r="C45" s="62"/>
      <c r="D45" s="62"/>
      <c r="E45" s="47"/>
      <c r="F45" s="47"/>
      <c r="G45" s="47"/>
      <c r="H45" s="47"/>
      <c r="I45" s="47"/>
      <c r="J45" s="47"/>
      <c r="K45" s="47"/>
      <c r="L45" s="47"/>
      <c r="M45" s="48"/>
      <c r="N45" s="47"/>
      <c r="O45" s="47"/>
      <c r="P45" s="47"/>
      <c r="Q45" s="48"/>
      <c r="R45" s="6"/>
    </row>
    <row r="46" spans="1:18" ht="5.0999999999999996" customHeight="1">
      <c r="A46" s="4"/>
      <c r="B46" s="40" t="s">
        <v>50</v>
      </c>
      <c r="C46" s="55"/>
      <c r="D46" s="55"/>
      <c r="E46" s="41"/>
      <c r="F46" s="41"/>
      <c r="G46" s="41"/>
      <c r="H46" s="41"/>
      <c r="I46" s="41"/>
      <c r="J46" s="41"/>
      <c r="K46" s="41"/>
      <c r="L46" s="41"/>
      <c r="M46" s="42"/>
      <c r="N46" s="41"/>
      <c r="O46" s="41"/>
      <c r="P46" s="41"/>
      <c r="Q46" s="42"/>
      <c r="R46" s="6" t="s">
        <v>5</v>
      </c>
    </row>
    <row r="47" spans="1:18" ht="9.9499999999999993" customHeight="1">
      <c r="A47" s="4"/>
      <c r="B47" s="43" t="s">
        <v>14</v>
      </c>
      <c r="C47" s="70">
        <v>0.24944104854437699</v>
      </c>
      <c r="D47" s="70"/>
      <c r="E47" s="71">
        <v>1.8412167224803101E-4</v>
      </c>
      <c r="F47" s="71">
        <v>5.6214236199992403E-4</v>
      </c>
      <c r="G47" s="71">
        <v>1.7741657543944699E-3</v>
      </c>
      <c r="H47" s="71">
        <v>6.7326883669930702E-3</v>
      </c>
      <c r="I47" s="71">
        <v>2.2499563486266399E-2</v>
      </c>
      <c r="J47" s="71">
        <v>7.58369585442666E-2</v>
      </c>
      <c r="K47" s="71">
        <v>0.23500387652749399</v>
      </c>
      <c r="L47" s="71">
        <v>0.33750118011449498</v>
      </c>
      <c r="M47" s="71">
        <v>0.57772067366480895</v>
      </c>
      <c r="N47" s="72">
        <v>0.36820407816477002</v>
      </c>
      <c r="O47" s="71">
        <v>0.45022111594922298</v>
      </c>
      <c r="P47" s="71">
        <v>0.55498022586153295</v>
      </c>
      <c r="Q47" s="73">
        <v>0.88498526830261004</v>
      </c>
      <c r="R47" s="6" t="s">
        <v>5</v>
      </c>
    </row>
    <row r="48" spans="1:18" ht="9.9499999999999993" customHeight="1">
      <c r="A48" s="4"/>
      <c r="B48" s="43" t="s">
        <v>29</v>
      </c>
      <c r="C48" s="74">
        <v>4.2019905380984097</v>
      </c>
      <c r="D48" s="69"/>
      <c r="E48" s="64">
        <v>0.20932888681845599</v>
      </c>
      <c r="F48" s="64">
        <v>2.0865801494006</v>
      </c>
      <c r="G48" s="64">
        <v>4.5877315660141003</v>
      </c>
      <c r="H48" s="64">
        <v>4.7922119860882404</v>
      </c>
      <c r="I48" s="64">
        <v>3.1135630613024698</v>
      </c>
      <c r="J48" s="64">
        <v>2.2981721463037101</v>
      </c>
      <c r="K48" s="64"/>
      <c r="L48" s="64"/>
      <c r="M48" s="52"/>
      <c r="N48" s="64"/>
      <c r="O48" s="64"/>
      <c r="P48" s="64"/>
      <c r="Q48" s="52"/>
      <c r="R48" s="6" t="s">
        <v>5</v>
      </c>
    </row>
    <row r="49" spans="1:18" ht="9.9499999999999993" customHeight="1">
      <c r="A49" s="4"/>
      <c r="B49" s="43" t="s">
        <v>26</v>
      </c>
      <c r="C49" s="74">
        <v>757.38921571984997</v>
      </c>
      <c r="D49" s="74"/>
      <c r="E49" s="75"/>
      <c r="F49" s="75"/>
      <c r="G49" s="75"/>
      <c r="H49" s="75"/>
      <c r="I49" s="75">
        <v>7.4668734489334003</v>
      </c>
      <c r="J49" s="75">
        <v>10.763323789034301</v>
      </c>
      <c r="K49" s="75">
        <v>85.638231276710002</v>
      </c>
      <c r="L49" s="75">
        <v>294.58989459349402</v>
      </c>
      <c r="M49" s="75">
        <v>2067.2657475702499</v>
      </c>
      <c r="N49" s="76">
        <v>642.95651885306199</v>
      </c>
      <c r="O49" s="75">
        <v>1170.4496473018</v>
      </c>
      <c r="P49" s="75">
        <v>1904.8669647219499</v>
      </c>
      <c r="Q49" s="53">
        <v>4178.4035924155696</v>
      </c>
      <c r="R49" s="6" t="s">
        <v>5</v>
      </c>
    </row>
    <row r="50" spans="1:18" ht="9.9499999999999993" customHeight="1">
      <c r="A50" s="4"/>
      <c r="B50" s="43" t="s">
        <v>51</v>
      </c>
      <c r="C50" s="74">
        <v>220.83220662482401</v>
      </c>
      <c r="D50" s="56"/>
      <c r="E50" s="44"/>
      <c r="F50" s="44"/>
      <c r="G50" s="44"/>
      <c r="H50" s="44"/>
      <c r="I50" s="44">
        <v>0.817986977850784</v>
      </c>
      <c r="J50" s="44">
        <v>6.0721920578756601</v>
      </c>
      <c r="K50" s="44">
        <v>42.620213456193099</v>
      </c>
      <c r="L50" s="44">
        <v>119.61621422384199</v>
      </c>
      <c r="M50" s="45">
        <v>596.14525729383399</v>
      </c>
      <c r="N50" s="44">
        <v>227.00327530572201</v>
      </c>
      <c r="O50" s="44">
        <v>335.276673589643</v>
      </c>
      <c r="P50" s="44">
        <v>519.773925292336</v>
      </c>
      <c r="Q50" s="45">
        <v>1178.05394368822</v>
      </c>
      <c r="R50" s="6" t="s">
        <v>5</v>
      </c>
    </row>
    <row r="51" spans="1:18" ht="9.9499999999999993" customHeight="1">
      <c r="A51" s="4"/>
      <c r="B51" s="43" t="s">
        <v>28</v>
      </c>
      <c r="C51" s="77">
        <v>4.59601896971501E-2</v>
      </c>
      <c r="D51" s="77"/>
      <c r="E51" s="78">
        <v>4.4180027202631001E-4</v>
      </c>
      <c r="F51" s="78">
        <v>2.0534799033191001E-3</v>
      </c>
      <c r="G51" s="78">
        <v>5.4945181352433897E-3</v>
      </c>
      <c r="H51" s="78">
        <v>1.03885622219983E-2</v>
      </c>
      <c r="I51" s="78">
        <v>1.4928958123199399E-2</v>
      </c>
      <c r="J51" s="78">
        <v>2.1347683414111199E-2</v>
      </c>
      <c r="K51" s="78">
        <v>3.19468026812402E-2</v>
      </c>
      <c r="L51" s="78">
        <v>3.7340050513262599E-2</v>
      </c>
      <c r="M51" s="78">
        <v>4.5068860522553801E-2</v>
      </c>
      <c r="N51" s="79">
        <v>3.9808050064995999E-2</v>
      </c>
      <c r="O51" s="78">
        <v>4.4250192483069599E-2</v>
      </c>
      <c r="P51" s="78">
        <v>4.82638121176239E-2</v>
      </c>
      <c r="Q51" s="50">
        <v>4.9418620650606399E-2</v>
      </c>
      <c r="R51" s="6" t="s">
        <v>5</v>
      </c>
    </row>
    <row r="52" spans="1:18" ht="5.0999999999999996" customHeight="1">
      <c r="A52" s="4"/>
      <c r="B52" s="46"/>
      <c r="C52" s="62"/>
      <c r="D52" s="62"/>
      <c r="E52" s="47"/>
      <c r="F52" s="47"/>
      <c r="G52" s="47"/>
      <c r="H52" s="47"/>
      <c r="I52" s="47"/>
      <c r="J52" s="47"/>
      <c r="K52" s="47"/>
      <c r="L52" s="47"/>
      <c r="M52" s="48"/>
      <c r="N52" s="47"/>
      <c r="O52" s="47"/>
      <c r="P52" s="47"/>
      <c r="Q52" s="48"/>
      <c r="R52" s="6"/>
    </row>
    <row r="53" spans="1:18" ht="5.0999999999999996" customHeight="1">
      <c r="A53" s="4"/>
      <c r="B53" s="40" t="s">
        <v>50</v>
      </c>
      <c r="C53" s="55"/>
      <c r="D53" s="55"/>
      <c r="E53" s="41"/>
      <c r="F53" s="41"/>
      <c r="G53" s="41"/>
      <c r="H53" s="41"/>
      <c r="I53" s="41"/>
      <c r="J53" s="41"/>
      <c r="K53" s="41"/>
      <c r="L53" s="41"/>
      <c r="M53" s="42"/>
      <c r="N53" s="41"/>
      <c r="O53" s="41"/>
      <c r="P53" s="41"/>
      <c r="Q53" s="42"/>
      <c r="R53" s="6" t="s">
        <v>5</v>
      </c>
    </row>
    <row r="54" spans="1:18" ht="9.9499999999999993" customHeight="1">
      <c r="A54" s="4"/>
      <c r="B54" s="43" t="s">
        <v>19</v>
      </c>
      <c r="C54" s="80">
        <v>5.1872643559704903</v>
      </c>
      <c r="D54" s="80"/>
      <c r="E54" s="81"/>
      <c r="F54" s="81"/>
      <c r="G54" s="81"/>
      <c r="H54" s="81">
        <v>1.23309331057966</v>
      </c>
      <c r="I54" s="81"/>
      <c r="J54" s="81"/>
      <c r="K54" s="81"/>
      <c r="L54" s="81"/>
      <c r="M54" s="82"/>
      <c r="N54" s="81"/>
      <c r="O54" s="81"/>
      <c r="P54" s="81"/>
      <c r="Q54" s="82"/>
      <c r="R54" s="6" t="s">
        <v>5</v>
      </c>
    </row>
    <row r="55" spans="1:18" ht="9.9499999999999993" customHeight="1">
      <c r="A55" s="4"/>
      <c r="B55" s="43" t="s">
        <v>22</v>
      </c>
      <c r="C55" s="80">
        <v>3.0923982288027099</v>
      </c>
      <c r="D55" s="80"/>
      <c r="E55" s="81"/>
      <c r="F55" s="81"/>
      <c r="G55" s="81"/>
      <c r="H55" s="81">
        <v>0.96214004381720697</v>
      </c>
      <c r="I55" s="81">
        <v>1.6166433550699699</v>
      </c>
      <c r="J55" s="81">
        <v>2.8736885363963802</v>
      </c>
      <c r="K55" s="81">
        <v>5.7119735252100901</v>
      </c>
      <c r="L55" s="81">
        <v>11.3255971669277</v>
      </c>
      <c r="M55" s="82"/>
      <c r="N55" s="81"/>
      <c r="O55" s="81"/>
      <c r="P55" s="81"/>
      <c r="Q55" s="82"/>
      <c r="R55" s="6" t="s">
        <v>5</v>
      </c>
    </row>
    <row r="56" spans="1:18" ht="9.9499999999999993" customHeight="1">
      <c r="A56" s="4"/>
      <c r="B56" s="43" t="s">
        <v>52</v>
      </c>
      <c r="C56" s="80">
        <v>2.5015292065977</v>
      </c>
      <c r="D56" s="80"/>
      <c r="E56" s="81"/>
      <c r="F56" s="81"/>
      <c r="G56" s="81"/>
      <c r="H56" s="81"/>
      <c r="I56" s="81">
        <v>1.39374512425873</v>
      </c>
      <c r="J56" s="81">
        <v>2.3697154072365598</v>
      </c>
      <c r="K56" s="81">
        <v>4.4530643735854198</v>
      </c>
      <c r="L56" s="81">
        <v>8.3162862475573807</v>
      </c>
      <c r="M56" s="81">
        <v>161.38473446754401</v>
      </c>
      <c r="N56" s="83">
        <v>20.814072186594</v>
      </c>
      <c r="O56" s="81">
        <v>51.511337089295203</v>
      </c>
      <c r="P56" s="81">
        <v>147.63759976069599</v>
      </c>
      <c r="Q56" s="82"/>
      <c r="R56" s="6" t="s">
        <v>5</v>
      </c>
    </row>
    <row r="57" spans="1:18" ht="9.9499999999999993" customHeight="1">
      <c r="A57" s="4"/>
      <c r="B57" s="43" t="s">
        <v>53</v>
      </c>
      <c r="C57" s="80"/>
      <c r="D57" s="80"/>
      <c r="E57" s="81"/>
      <c r="F57" s="81"/>
      <c r="G57" s="81"/>
      <c r="H57" s="81"/>
      <c r="I57" s="81"/>
      <c r="J57" s="81"/>
      <c r="K57" s="81"/>
      <c r="L57" s="81"/>
      <c r="M57" s="81">
        <v>92.970045829719297</v>
      </c>
      <c r="N57" s="83">
        <v>14.6430398922253</v>
      </c>
      <c r="O57" s="81">
        <v>33.295846318464299</v>
      </c>
      <c r="P57" s="81">
        <v>86.032591680349</v>
      </c>
      <c r="Q57" s="82"/>
      <c r="R57" s="6" t="s">
        <v>5</v>
      </c>
    </row>
    <row r="58" spans="1:18" ht="9.9499999999999993" customHeight="1">
      <c r="A58" s="4"/>
      <c r="B58" s="43" t="s">
        <v>54</v>
      </c>
      <c r="C58" s="80"/>
      <c r="D58" s="80"/>
      <c r="E58" s="81"/>
      <c r="F58" s="81"/>
      <c r="G58" s="81"/>
      <c r="H58" s="81"/>
      <c r="I58" s="81"/>
      <c r="J58" s="81"/>
      <c r="K58" s="81"/>
      <c r="L58" s="81"/>
      <c r="M58" s="81">
        <v>18.7956431394893</v>
      </c>
      <c r="N58" s="83">
        <v>5.1639290628685304</v>
      </c>
      <c r="O58" s="81">
        <v>9.2768015462742497</v>
      </c>
      <c r="P58" s="81">
        <v>17.9348467483156</v>
      </c>
      <c r="Q58" s="82">
        <v>383.02217461499799</v>
      </c>
      <c r="R58" s="6" t="s">
        <v>5</v>
      </c>
    </row>
    <row r="59" spans="1:18" ht="9.9499999999999993" customHeight="1">
      <c r="A59" s="4"/>
      <c r="B59" s="43" t="s">
        <v>55</v>
      </c>
      <c r="C59" s="80"/>
      <c r="D59" s="80"/>
      <c r="E59" s="81"/>
      <c r="F59" s="81"/>
      <c r="G59" s="81"/>
      <c r="H59" s="81"/>
      <c r="I59" s="81"/>
      <c r="J59" s="81"/>
      <c r="K59" s="81"/>
      <c r="L59" s="81"/>
      <c r="M59" s="82"/>
      <c r="N59" s="81"/>
      <c r="O59" s="81"/>
      <c r="P59" s="81"/>
      <c r="Q59" s="82">
        <v>86.988200758450802</v>
      </c>
      <c r="R59" s="6" t="s">
        <v>5</v>
      </c>
    </row>
    <row r="60" spans="1:18" ht="5.0999999999999996" customHeight="1">
      <c r="A60" s="4"/>
      <c r="B60" s="46"/>
      <c r="C60" s="62"/>
      <c r="D60" s="62"/>
      <c r="E60" s="47"/>
      <c r="F60" s="47"/>
      <c r="G60" s="47"/>
      <c r="H60" s="47"/>
      <c r="I60" s="47"/>
      <c r="J60" s="47"/>
      <c r="K60" s="47"/>
      <c r="L60" s="47"/>
      <c r="M60" s="48"/>
      <c r="N60" s="47"/>
      <c r="O60" s="47"/>
      <c r="P60" s="47"/>
      <c r="Q60" s="48"/>
      <c r="R60" s="6"/>
    </row>
    <row r="61" spans="1:18" ht="5.0999999999999996" customHeight="1">
      <c r="A61" s="4"/>
      <c r="B61" s="40" t="s">
        <v>50</v>
      </c>
      <c r="C61" s="55"/>
      <c r="D61" s="55"/>
      <c r="E61" s="41"/>
      <c r="F61" s="41"/>
      <c r="G61" s="41"/>
      <c r="H61" s="41"/>
      <c r="I61" s="41"/>
      <c r="J61" s="41"/>
      <c r="K61" s="41"/>
      <c r="L61" s="41"/>
      <c r="M61" s="42"/>
      <c r="N61" s="41"/>
      <c r="O61" s="41"/>
      <c r="P61" s="41"/>
      <c r="Q61" s="42"/>
      <c r="R61" s="6" t="s">
        <v>5</v>
      </c>
    </row>
    <row r="62" spans="1:18" ht="9.9499999999999993" customHeight="1">
      <c r="A62" s="4"/>
      <c r="B62" s="43" t="s">
        <v>56</v>
      </c>
      <c r="C62" s="69"/>
      <c r="D62" s="69"/>
      <c r="E62" s="64">
        <v>77.132314822623499</v>
      </c>
      <c r="F62" s="64">
        <v>56.517228886409697</v>
      </c>
      <c r="G62" s="64">
        <v>59.145452895983397</v>
      </c>
      <c r="H62" s="64">
        <v>41.018212806202598</v>
      </c>
      <c r="I62" s="64"/>
      <c r="J62" s="64"/>
      <c r="K62" s="64"/>
      <c r="L62" s="64"/>
      <c r="M62" s="52"/>
      <c r="N62" s="64"/>
      <c r="O62" s="64"/>
      <c r="P62" s="64"/>
      <c r="Q62" s="52"/>
      <c r="R62" s="6" t="s">
        <v>5</v>
      </c>
    </row>
    <row r="63" spans="1:18" ht="9.9499999999999993" customHeight="1">
      <c r="A63" s="4"/>
      <c r="B63" s="43" t="s">
        <v>57</v>
      </c>
      <c r="C63" s="69"/>
      <c r="D63" s="69"/>
      <c r="E63" s="64">
        <v>76.371115515536303</v>
      </c>
      <c r="F63" s="64">
        <v>54.5227962370898</v>
      </c>
      <c r="G63" s="64">
        <v>56.3352919032871</v>
      </c>
      <c r="H63" s="64">
        <v>37.285045896236099</v>
      </c>
      <c r="I63" s="64"/>
      <c r="J63" s="64"/>
      <c r="K63" s="64"/>
      <c r="L63" s="64"/>
      <c r="M63" s="52"/>
      <c r="N63" s="64"/>
      <c r="O63" s="64"/>
      <c r="P63" s="64"/>
      <c r="Q63" s="52"/>
      <c r="R63" s="6" t="s">
        <v>5</v>
      </c>
    </row>
    <row r="64" spans="1:18" ht="9.9499999999999993" customHeight="1">
      <c r="A64" s="4"/>
      <c r="B64" s="43" t="s">
        <v>58</v>
      </c>
      <c r="C64" s="69">
        <v>33.6238182391143</v>
      </c>
      <c r="D64" s="69"/>
      <c r="E64" s="64">
        <v>94.748424421605094</v>
      </c>
      <c r="F64" s="64">
        <v>58.104991487092498</v>
      </c>
      <c r="G64" s="64">
        <v>43.219382457357298</v>
      </c>
      <c r="H64" s="64">
        <v>43.131241429638997</v>
      </c>
      <c r="I64" s="64"/>
      <c r="J64" s="64"/>
      <c r="K64" s="64"/>
      <c r="L64" s="64"/>
      <c r="M64" s="52"/>
      <c r="N64" s="64"/>
      <c r="O64" s="64"/>
      <c r="P64" s="64"/>
      <c r="Q64" s="52"/>
      <c r="R64" s="6" t="s">
        <v>5</v>
      </c>
    </row>
    <row r="65" spans="1:18" ht="9.9499999999999993" customHeight="1">
      <c r="A65" s="4"/>
      <c r="B65" s="43" t="s">
        <v>59</v>
      </c>
      <c r="C65" s="69">
        <v>42.147065620639097</v>
      </c>
      <c r="D65" s="69"/>
      <c r="E65" s="64">
        <v>5.2515663451285599</v>
      </c>
      <c r="F65" s="64">
        <v>37.5092507749794</v>
      </c>
      <c r="G65" s="64">
        <v>35.507171937832197</v>
      </c>
      <c r="H65" s="64">
        <v>38.131099625380898</v>
      </c>
      <c r="I65" s="64"/>
      <c r="J65" s="64"/>
      <c r="K65" s="64"/>
      <c r="L65" s="64"/>
      <c r="M65" s="52"/>
      <c r="N65" s="64"/>
      <c r="O65" s="64"/>
      <c r="P65" s="64"/>
      <c r="Q65" s="52"/>
      <c r="R65" s="6" t="s">
        <v>5</v>
      </c>
    </row>
    <row r="66" spans="1:18" ht="9.9499999999999993" customHeight="1">
      <c r="A66" s="4"/>
      <c r="B66" s="43" t="s">
        <v>60</v>
      </c>
      <c r="C66" s="69">
        <v>24.229115126292701</v>
      </c>
      <c r="D66" s="69"/>
      <c r="E66" s="64">
        <v>0</v>
      </c>
      <c r="F66" s="64">
        <v>4.3857507884478402</v>
      </c>
      <c r="G66" s="64">
        <v>21.273445604810501</v>
      </c>
      <c r="H66" s="64">
        <v>18.737658556009901</v>
      </c>
      <c r="I66" s="64"/>
      <c r="J66" s="64"/>
      <c r="K66" s="64"/>
      <c r="L66" s="64"/>
      <c r="M66" s="52"/>
      <c r="N66" s="64"/>
      <c r="O66" s="64"/>
      <c r="P66" s="64"/>
      <c r="Q66" s="52"/>
      <c r="R66" s="6" t="s">
        <v>5</v>
      </c>
    </row>
    <row r="67" spans="1:18" ht="5.0999999999999996" customHeight="1">
      <c r="A67" s="4"/>
      <c r="B67" s="46"/>
      <c r="C67" s="62"/>
      <c r="D67" s="62"/>
      <c r="E67" s="47"/>
      <c r="F67" s="47"/>
      <c r="G67" s="47"/>
      <c r="H67" s="47"/>
      <c r="I67" s="47"/>
      <c r="J67" s="47"/>
      <c r="K67" s="47"/>
      <c r="L67" s="47"/>
      <c r="M67" s="48"/>
      <c r="N67" s="47"/>
      <c r="O67" s="47"/>
      <c r="P67" s="47"/>
      <c r="Q67" s="48"/>
      <c r="R67" s="6"/>
    </row>
    <row r="68" spans="1:18" ht="5.0999999999999996" customHeight="1">
      <c r="A68" s="4"/>
      <c r="B68" s="40" t="s">
        <v>50</v>
      </c>
      <c r="C68" s="55"/>
      <c r="D68" s="55"/>
      <c r="E68" s="41"/>
      <c r="F68" s="41"/>
      <c r="G68" s="41"/>
      <c r="H68" s="41"/>
      <c r="I68" s="41"/>
      <c r="J68" s="41"/>
      <c r="K68" s="41"/>
      <c r="L68" s="41"/>
      <c r="M68" s="42"/>
      <c r="N68" s="41"/>
      <c r="O68" s="41"/>
      <c r="P68" s="41"/>
      <c r="Q68" s="42"/>
      <c r="R68" s="6" t="s">
        <v>5</v>
      </c>
    </row>
    <row r="69" spans="1:18" ht="9.9499999999999993" customHeight="1">
      <c r="A69" s="4"/>
      <c r="B69" s="43" t="s">
        <v>17</v>
      </c>
      <c r="C69" s="74">
        <v>1.51651262516177</v>
      </c>
      <c r="D69" s="74"/>
      <c r="E69" s="75"/>
      <c r="F69" s="75"/>
      <c r="G69" s="75"/>
      <c r="H69" s="75"/>
      <c r="I69" s="75">
        <v>-47.118979657686303</v>
      </c>
      <c r="J69" s="75">
        <v>-25.181022595518499</v>
      </c>
      <c r="K69" s="75">
        <v>3.3192944628599001E-2</v>
      </c>
      <c r="L69" s="75">
        <v>14.204824482963099</v>
      </c>
      <c r="M69" s="75">
        <v>44.074054480785499</v>
      </c>
      <c r="N69" s="76">
        <v>29.655664244894801</v>
      </c>
      <c r="O69" s="75">
        <v>43.269548466962497</v>
      </c>
      <c r="P69" s="75">
        <v>50.708732291885497</v>
      </c>
      <c r="Q69" s="53">
        <v>49.234051545810203</v>
      </c>
      <c r="R69" s="6" t="s">
        <v>5</v>
      </c>
    </row>
    <row r="70" spans="1:18" ht="9.9499999999999993" customHeight="1">
      <c r="A70" s="4"/>
      <c r="B70" s="43" t="s">
        <v>61</v>
      </c>
      <c r="C70" s="74"/>
      <c r="D70" s="74"/>
      <c r="E70" s="75"/>
      <c r="F70" s="75"/>
      <c r="G70" s="75"/>
      <c r="H70" s="75"/>
      <c r="I70" s="75">
        <v>-45.533565251484603</v>
      </c>
      <c r="J70" s="75">
        <v>-24.013229626169299</v>
      </c>
      <c r="K70" s="75">
        <v>0.40929620968612601</v>
      </c>
      <c r="L70" s="75"/>
      <c r="M70" s="53"/>
      <c r="N70" s="75"/>
      <c r="O70" s="75"/>
      <c r="P70" s="75"/>
      <c r="Q70" s="53"/>
      <c r="R70" s="6" t="s">
        <v>5</v>
      </c>
    </row>
    <row r="71" spans="1:18" ht="9.9499999999999993" customHeight="1">
      <c r="A71" s="4"/>
      <c r="B71" s="43" t="s">
        <v>62</v>
      </c>
      <c r="C71" s="74"/>
      <c r="D71" s="74"/>
      <c r="E71" s="75"/>
      <c r="F71" s="75"/>
      <c r="G71" s="75"/>
      <c r="H71" s="75">
        <v>-61.090088896715002</v>
      </c>
      <c r="I71" s="75">
        <v>-42.554051510603799</v>
      </c>
      <c r="J71" s="75">
        <v>-18.983595198678099</v>
      </c>
      <c r="K71" s="75"/>
      <c r="L71" s="75"/>
      <c r="M71" s="53"/>
      <c r="N71" s="75"/>
      <c r="O71" s="75"/>
      <c r="P71" s="75"/>
      <c r="Q71" s="53"/>
      <c r="R71" s="6" t="s">
        <v>5</v>
      </c>
    </row>
    <row r="72" spans="1:18" ht="9.9499999999999993" customHeight="1">
      <c r="A72" s="4"/>
      <c r="B72" s="43" t="s">
        <v>63</v>
      </c>
      <c r="C72" s="74"/>
      <c r="D72" s="74"/>
      <c r="E72" s="75"/>
      <c r="F72" s="75"/>
      <c r="G72" s="75"/>
      <c r="H72" s="75">
        <v>24.407423475857701</v>
      </c>
      <c r="I72" s="75">
        <v>21.710458285686201</v>
      </c>
      <c r="J72" s="75">
        <v>17.5806067631279</v>
      </c>
      <c r="K72" s="75"/>
      <c r="L72" s="75"/>
      <c r="M72" s="53"/>
      <c r="N72" s="75"/>
      <c r="O72" s="75"/>
      <c r="P72" s="75"/>
      <c r="Q72" s="53"/>
      <c r="R72" s="6" t="s">
        <v>5</v>
      </c>
    </row>
    <row r="73" spans="1:18" ht="9.9499999999999993" customHeight="1">
      <c r="A73" s="4"/>
      <c r="B73" s="43" t="s">
        <v>64</v>
      </c>
      <c r="C73" s="74"/>
      <c r="D73" s="74"/>
      <c r="E73" s="75"/>
      <c r="F73" s="75"/>
      <c r="G73" s="75"/>
      <c r="H73" s="75">
        <v>38.949226346942702</v>
      </c>
      <c r="I73" s="75">
        <v>46.1473333837098</v>
      </c>
      <c r="J73" s="75">
        <v>53.834619398678697</v>
      </c>
      <c r="K73" s="75">
        <v>60.025335914987899</v>
      </c>
      <c r="L73" s="75">
        <v>64.487569451885193</v>
      </c>
      <c r="M73" s="53"/>
      <c r="N73" s="75"/>
      <c r="O73" s="75"/>
      <c r="P73" s="75"/>
      <c r="Q73" s="53"/>
      <c r="R73" s="6" t="s">
        <v>5</v>
      </c>
    </row>
    <row r="74" spans="1:18" ht="9.9499999999999993" customHeight="1">
      <c r="A74" s="4"/>
      <c r="B74" s="43" t="s">
        <v>65</v>
      </c>
      <c r="C74" s="56"/>
      <c r="D74" s="56"/>
      <c r="E74" s="44"/>
      <c r="F74" s="44"/>
      <c r="G74" s="44"/>
      <c r="H74" s="64">
        <v>0.28742641798513602</v>
      </c>
      <c r="I74" s="64">
        <v>3.48873096591181</v>
      </c>
      <c r="J74" s="64">
        <v>8.2589626358614208</v>
      </c>
      <c r="K74" s="64">
        <v>12.244710485887801</v>
      </c>
      <c r="L74" s="64"/>
      <c r="M74" s="52"/>
      <c r="N74" s="44"/>
      <c r="O74" s="44"/>
      <c r="P74" s="44"/>
      <c r="Q74" s="45"/>
      <c r="R74" s="6" t="s">
        <v>5</v>
      </c>
    </row>
    <row r="75" spans="1:18" ht="9.9499999999999993" customHeight="1">
      <c r="A75" s="4"/>
      <c r="B75" s="43" t="s">
        <v>66</v>
      </c>
      <c r="C75" s="69"/>
      <c r="D75" s="69"/>
      <c r="E75" s="64"/>
      <c r="F75" s="64"/>
      <c r="G75" s="64">
        <v>48.765076469191101</v>
      </c>
      <c r="H75" s="64">
        <v>53.644383799771497</v>
      </c>
      <c r="I75" s="64">
        <v>62.033088996643599</v>
      </c>
      <c r="J75" s="64">
        <v>69.063512833443397</v>
      </c>
      <c r="K75" s="64">
        <v>75.895945201998501</v>
      </c>
      <c r="L75" s="64">
        <v>82.167563132164702</v>
      </c>
      <c r="M75" s="52"/>
      <c r="N75" s="65">
        <v>89.891536255422594</v>
      </c>
      <c r="O75" s="64">
        <v>95.286716551432704</v>
      </c>
      <c r="P75" s="64">
        <v>96.854656118117504</v>
      </c>
      <c r="Q75" s="52"/>
      <c r="R75" s="6" t="s">
        <v>5</v>
      </c>
    </row>
    <row r="76" spans="1:18" ht="9.9499999999999993" customHeight="1">
      <c r="A76" s="4"/>
      <c r="B76" s="43" t="s">
        <v>67</v>
      </c>
      <c r="C76" s="69"/>
      <c r="D76" s="69"/>
      <c r="E76" s="64">
        <v>16.514793973735799</v>
      </c>
      <c r="F76" s="64">
        <v>15.142229705832399</v>
      </c>
      <c r="G76" s="64">
        <v>13.9018892656884</v>
      </c>
      <c r="H76" s="64">
        <v>14.032803728003</v>
      </c>
      <c r="I76" s="64">
        <v>13.4903035988286</v>
      </c>
      <c r="J76" s="64">
        <v>13.0931636100907</v>
      </c>
      <c r="K76" s="64">
        <v>12.935358205028599</v>
      </c>
      <c r="L76" s="64">
        <v>12.8749387333205</v>
      </c>
      <c r="M76" s="64"/>
      <c r="N76" s="65">
        <v>12.8708878845299</v>
      </c>
      <c r="O76" s="64">
        <v>12.832019741731999</v>
      </c>
      <c r="P76" s="64">
        <v>12.7445681072086</v>
      </c>
      <c r="Q76" s="52"/>
      <c r="R76" s="6" t="s">
        <v>5</v>
      </c>
    </row>
    <row r="77" spans="1:18" ht="9.9499999999999993" customHeight="1">
      <c r="A77" s="4"/>
      <c r="B77" s="43" t="s">
        <v>68</v>
      </c>
      <c r="C77" s="69">
        <v>7.3170457194930201</v>
      </c>
      <c r="D77" s="69"/>
      <c r="E77" s="64"/>
      <c r="F77" s="64"/>
      <c r="G77" s="64"/>
      <c r="H77" s="64"/>
      <c r="I77" s="64"/>
      <c r="J77" s="64"/>
      <c r="K77" s="64"/>
      <c r="L77" s="64"/>
      <c r="M77" s="64">
        <v>15.4421819887813</v>
      </c>
      <c r="N77" s="65">
        <v>18.597941699282199</v>
      </c>
      <c r="O77" s="64">
        <v>18.806779201134301</v>
      </c>
      <c r="P77" s="64">
        <v>16.794094998763999</v>
      </c>
      <c r="Q77" s="52">
        <v>9.4198426143781298</v>
      </c>
      <c r="R77" s="6" t="s">
        <v>5</v>
      </c>
    </row>
    <row r="78" spans="1:18" ht="5.0999999999999996" customHeight="1">
      <c r="A78" s="4"/>
      <c r="B78" s="46"/>
      <c r="C78" s="62"/>
      <c r="D78" s="62"/>
      <c r="E78" s="47"/>
      <c r="F78" s="47"/>
      <c r="G78" s="47"/>
      <c r="H78" s="47"/>
      <c r="I78" s="47"/>
      <c r="J78" s="47"/>
      <c r="K78" s="47"/>
      <c r="L78" s="47"/>
      <c r="M78" s="48"/>
      <c r="N78" s="47"/>
      <c r="O78" s="47"/>
      <c r="P78" s="47"/>
      <c r="Q78" s="48"/>
      <c r="R78" s="6"/>
    </row>
    <row r="79" spans="1:18" ht="5.0999999999999996" customHeight="1">
      <c r="A79" s="4"/>
      <c r="B79" s="40" t="s">
        <v>50</v>
      </c>
      <c r="C79" s="55"/>
      <c r="D79" s="55"/>
      <c r="E79" s="41"/>
      <c r="F79" s="41"/>
      <c r="G79" s="41"/>
      <c r="H79" s="41"/>
      <c r="I79" s="41"/>
      <c r="J79" s="41"/>
      <c r="K79" s="41"/>
      <c r="L79" s="41"/>
      <c r="M79" s="42"/>
      <c r="N79" s="41"/>
      <c r="O79" s="41"/>
      <c r="P79" s="41"/>
      <c r="Q79" s="42"/>
      <c r="R79" s="6" t="s">
        <v>5</v>
      </c>
    </row>
    <row r="80" spans="1:18" ht="9.9499999999999993" customHeight="1">
      <c r="A80" s="4"/>
      <c r="B80" s="43" t="s">
        <v>88</v>
      </c>
      <c r="C80" s="69">
        <v>9.3901755740865706E-2</v>
      </c>
      <c r="D80" s="69"/>
      <c r="E80" s="64"/>
      <c r="F80" s="64"/>
      <c r="G80" s="64"/>
      <c r="H80" s="64"/>
      <c r="I80" s="64"/>
      <c r="J80" s="64"/>
      <c r="K80" s="64"/>
      <c r="L80" s="64"/>
      <c r="M80" s="64">
        <v>0.26367203962709002</v>
      </c>
      <c r="N80" s="65"/>
      <c r="O80" s="64">
        <v>0</v>
      </c>
      <c r="P80" s="64">
        <v>5.7954936075396799E-4</v>
      </c>
      <c r="Q80" s="52">
        <v>0.83231239503108301</v>
      </c>
      <c r="R80" s="6" t="s">
        <v>5</v>
      </c>
    </row>
    <row r="81" spans="1:20" ht="9.9499999999999993" customHeight="1">
      <c r="A81" s="4"/>
      <c r="B81" s="43" t="s">
        <v>69</v>
      </c>
      <c r="C81" s="69">
        <v>1.5702422777618401</v>
      </c>
      <c r="D81" s="69"/>
      <c r="E81" s="64"/>
      <c r="F81" s="64"/>
      <c r="G81" s="64"/>
      <c r="H81" s="64"/>
      <c r="I81" s="64"/>
      <c r="J81" s="64"/>
      <c r="K81" s="64"/>
      <c r="L81" s="64"/>
      <c r="M81" s="64">
        <v>4.4091719139812398</v>
      </c>
      <c r="N81" s="65"/>
      <c r="O81" s="64">
        <v>1.66755239414744E-2</v>
      </c>
      <c r="P81" s="64">
        <v>0.76019887409840003</v>
      </c>
      <c r="Q81" s="52">
        <v>13.527374631318899</v>
      </c>
      <c r="R81" s="6" t="s">
        <v>5</v>
      </c>
    </row>
    <row r="82" spans="1:20" ht="9.9499999999999993" customHeight="1">
      <c r="A82" s="4"/>
      <c r="B82" s="43" t="s">
        <v>70</v>
      </c>
      <c r="C82" s="69">
        <v>1.3383852171188799</v>
      </c>
      <c r="D82" s="69"/>
      <c r="E82" s="64"/>
      <c r="F82" s="64"/>
      <c r="G82" s="64"/>
      <c r="H82" s="64"/>
      <c r="I82" s="64"/>
      <c r="J82" s="64"/>
      <c r="K82" s="64"/>
      <c r="L82" s="64"/>
      <c r="M82" s="64">
        <v>3.7581273877172099</v>
      </c>
      <c r="N82" s="65"/>
      <c r="O82" s="64">
        <v>1.9765121090873701E-2</v>
      </c>
      <c r="P82" s="64">
        <v>0.67600053061868304</v>
      </c>
      <c r="Q82" s="52">
        <v>11.5123504336631</v>
      </c>
      <c r="R82" s="6" t="s">
        <v>5</v>
      </c>
    </row>
    <row r="83" spans="1:20" ht="9.9499999999999993" customHeight="1">
      <c r="A83" s="4"/>
      <c r="B83" s="43" t="s">
        <v>25</v>
      </c>
      <c r="C83" s="69">
        <v>1.6278343315846</v>
      </c>
      <c r="D83" s="69"/>
      <c r="E83" s="64"/>
      <c r="F83" s="64"/>
      <c r="G83" s="64"/>
      <c r="H83" s="64"/>
      <c r="I83" s="64"/>
      <c r="J83" s="64"/>
      <c r="K83" s="64"/>
      <c r="L83" s="64"/>
      <c r="M83" s="64">
        <v>4.57088789232425</v>
      </c>
      <c r="N83" s="65"/>
      <c r="O83" s="64">
        <v>0</v>
      </c>
      <c r="P83" s="64">
        <v>0</v>
      </c>
      <c r="Q83" s="52">
        <v>14.433649286403</v>
      </c>
      <c r="R83" s="6" t="s">
        <v>5</v>
      </c>
    </row>
    <row r="84" spans="1:20" ht="9.9499999999999993" customHeight="1">
      <c r="A84" s="4"/>
      <c r="B84" s="43" t="s">
        <v>24</v>
      </c>
      <c r="C84" s="69">
        <v>0.98808960819824998</v>
      </c>
      <c r="D84" s="69"/>
      <c r="E84" s="64"/>
      <c r="F84" s="64"/>
      <c r="G84" s="64"/>
      <c r="H84" s="64"/>
      <c r="I84" s="64"/>
      <c r="J84" s="64"/>
      <c r="K84" s="64"/>
      <c r="L84" s="64"/>
      <c r="M84" s="64">
        <v>2.77451257724015</v>
      </c>
      <c r="N84" s="65"/>
      <c r="O84" s="64">
        <v>0</v>
      </c>
      <c r="P84" s="64">
        <v>0</v>
      </c>
      <c r="Q84" s="52">
        <v>8.7611734139984296</v>
      </c>
      <c r="R84" s="6" t="s">
        <v>5</v>
      </c>
    </row>
    <row r="85" spans="1:20" ht="2.25" customHeight="1">
      <c r="A85" s="4"/>
      <c r="B85" s="26"/>
      <c r="C85" s="27"/>
      <c r="D85" s="27"/>
      <c r="E85" s="28"/>
      <c r="F85" s="28"/>
      <c r="G85" s="28"/>
      <c r="H85" s="28"/>
      <c r="I85" s="28"/>
      <c r="J85" s="28"/>
      <c r="K85" s="28"/>
      <c r="L85" s="28"/>
      <c r="M85" s="29"/>
      <c r="N85" s="28"/>
      <c r="O85" s="28"/>
      <c r="P85" s="28"/>
      <c r="Q85" s="29"/>
      <c r="R85" s="31"/>
    </row>
    <row r="86" spans="1:20" ht="3" customHeight="1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3"/>
    </row>
    <row r="87" spans="1:20" ht="9.75" customHeight="1">
      <c r="B87" s="36" t="s">
        <v>83</v>
      </c>
    </row>
    <row r="88" spans="1:20" ht="10.5" customHeight="1">
      <c r="B88" s="84" t="s">
        <v>89</v>
      </c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</row>
    <row r="89" spans="1:20" ht="9" customHeight="1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</row>
    <row r="90" spans="1:20">
      <c r="B90" t="s">
        <v>50</v>
      </c>
      <c r="T90" t="str">
        <f>TRIM(B90)</f>
        <v/>
      </c>
    </row>
    <row r="91" spans="1:20">
      <c r="B91" t="s">
        <v>50</v>
      </c>
      <c r="T91" t="str">
        <f>TRIM(B91)</f>
        <v/>
      </c>
    </row>
    <row r="92" spans="1:20">
      <c r="B92" t="s">
        <v>50</v>
      </c>
      <c r="T92" t="str">
        <f>TRIM(B92)</f>
        <v/>
      </c>
    </row>
    <row r="93" spans="1:20">
      <c r="B93" t="s">
        <v>50</v>
      </c>
      <c r="T93" t="str">
        <f>TRIM(B93)</f>
        <v/>
      </c>
    </row>
    <row r="94" spans="1:20">
      <c r="B94" t="s">
        <v>50</v>
      </c>
      <c r="T94" t="str">
        <f>TRIM(B94)</f>
        <v/>
      </c>
    </row>
  </sheetData>
  <mergeCells count="12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E32:M32"/>
    <mergeCell ref="C23:G28"/>
    <mergeCell ref="C22:G2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ColWidth="9.140625" defaultRowHeight="12.75"/>
  <cols>
    <col min="1" max="1" width="2.7109375" customWidth="1"/>
    <col min="2" max="2" width="19.28515625" customWidth="1"/>
    <col min="3" max="16" width="5.28515625" customWidth="1"/>
    <col min="17" max="17" width="1.285156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>
      <c r="A2" s="4"/>
      <c r="E2" s="5"/>
      <c r="Q2" s="6"/>
    </row>
    <row r="3" spans="1:17">
      <c r="A3" s="4"/>
      <c r="Q3" s="6"/>
    </row>
    <row r="4" spans="1:17" ht="7.5" customHeight="1">
      <c r="A4" s="4"/>
      <c r="Q4" s="6"/>
    </row>
    <row r="5" spans="1:17">
      <c r="A5" s="4"/>
      <c r="D5" s="7" t="s">
        <v>0</v>
      </c>
      <c r="E5" s="8" t="s">
        <v>92</v>
      </c>
      <c r="Q5" s="6"/>
    </row>
    <row r="6" spans="1:17">
      <c r="A6" s="4"/>
      <c r="D6" s="7" t="s">
        <v>1</v>
      </c>
      <c r="E6" s="8" t="s">
        <v>91</v>
      </c>
      <c r="Q6" s="6"/>
    </row>
    <row r="7" spans="1:17" ht="5.25" customHeight="1">
      <c r="A7" s="4"/>
      <c r="Q7" s="6"/>
    </row>
    <row r="8" spans="1:17" ht="5.25" customHeight="1">
      <c r="A8" s="4"/>
      <c r="Q8" s="6"/>
    </row>
    <row r="9" spans="1:17" ht="20.25">
      <c r="A9" s="4"/>
      <c r="B9" s="9" t="s">
        <v>77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>
      <c r="A10" s="4"/>
      <c r="Q10" s="6"/>
    </row>
    <row r="11" spans="1:17">
      <c r="A11" s="4"/>
      <c r="Q11" s="6"/>
    </row>
    <row r="12" spans="1:17">
      <c r="A12" s="4"/>
      <c r="Q12" s="6"/>
    </row>
    <row r="13" spans="1:17">
      <c r="A13" s="4"/>
      <c r="Q13" s="6"/>
    </row>
    <row r="14" spans="1:17">
      <c r="A14" s="4"/>
      <c r="Q14" s="6"/>
    </row>
    <row r="15" spans="1:17">
      <c r="A15" s="4"/>
      <c r="Q15" s="6"/>
    </row>
    <row r="16" spans="1:17">
      <c r="A16" s="4"/>
      <c r="Q16" s="6"/>
    </row>
    <row r="17" spans="1:17">
      <c r="A17" s="4"/>
      <c r="Q17" s="6"/>
    </row>
    <row r="18" spans="1:17">
      <c r="A18" s="4"/>
      <c r="Q18" s="6"/>
    </row>
    <row r="19" spans="1:17">
      <c r="A19" s="4"/>
      <c r="Q19" s="6"/>
    </row>
    <row r="20" spans="1:17">
      <c r="A20" s="4"/>
      <c r="Q20" s="6"/>
    </row>
    <row r="21" spans="1:17">
      <c r="A21" s="4"/>
      <c r="Q21" s="6"/>
    </row>
    <row r="22" spans="1:17">
      <c r="A22" s="4"/>
      <c r="Q22" s="6"/>
    </row>
    <row r="23" spans="1:17">
      <c r="A23" s="4"/>
      <c r="Q23" s="6"/>
    </row>
    <row r="24" spans="1:17">
      <c r="A24" s="4"/>
      <c r="Q24" s="6"/>
    </row>
    <row r="25" spans="1:17">
      <c r="A25" s="4"/>
      <c r="Q25" s="6"/>
    </row>
    <row r="26" spans="1:17">
      <c r="A26" s="4"/>
      <c r="Q26" s="6"/>
    </row>
    <row r="27" spans="1:17">
      <c r="A27" s="4"/>
      <c r="Q27" s="6"/>
    </row>
    <row r="28" spans="1:17">
      <c r="A28" s="4"/>
      <c r="Q28" s="6"/>
    </row>
    <row r="29" spans="1:17">
      <c r="A29" s="4"/>
      <c r="Q29" s="6"/>
    </row>
    <row r="30" spans="1:17">
      <c r="A30" s="4"/>
      <c r="Q30" s="6"/>
    </row>
    <row r="31" spans="1:17">
      <c r="A31" s="4"/>
      <c r="Q31" s="6"/>
    </row>
    <row r="32" spans="1:17">
      <c r="A32" s="4"/>
      <c r="Q32" s="6"/>
    </row>
    <row r="33" spans="1:17">
      <c r="A33" s="4"/>
      <c r="Q33" s="6"/>
    </row>
    <row r="34" spans="1:17">
      <c r="A34" s="4"/>
      <c r="Q34" s="6"/>
    </row>
    <row r="35" spans="1:17">
      <c r="A35" s="4"/>
      <c r="Q35" s="6"/>
    </row>
    <row r="36" spans="1:17">
      <c r="A36" s="4"/>
      <c r="Q36" s="6"/>
    </row>
    <row r="37" spans="1:17">
      <c r="A37" s="4"/>
      <c r="Q37" s="6"/>
    </row>
    <row r="38" spans="1:17">
      <c r="A38" s="4"/>
      <c r="Q38" s="6"/>
    </row>
    <row r="39" spans="1:17">
      <c r="A39" s="4"/>
      <c r="Q39" s="6"/>
    </row>
    <row r="40" spans="1:17">
      <c r="A40" s="4"/>
      <c r="Q40" s="6"/>
    </row>
    <row r="41" spans="1:17">
      <c r="A41" s="4"/>
      <c r="Q41" s="6"/>
    </row>
    <row r="42" spans="1:17">
      <c r="A42" s="4"/>
      <c r="Q42" s="6"/>
    </row>
    <row r="43" spans="1:17">
      <c r="A43" s="4"/>
      <c r="Q43" s="6"/>
    </row>
    <row r="44" spans="1:17">
      <c r="A44" s="4"/>
      <c r="Q44" s="6"/>
    </row>
    <row r="45" spans="1:17">
      <c r="A45" s="4"/>
      <c r="Q45" s="6"/>
    </row>
    <row r="46" spans="1:17">
      <c r="A46" s="4"/>
      <c r="Q46" s="6"/>
    </row>
    <row r="47" spans="1:17">
      <c r="A47" s="4"/>
      <c r="Q47" s="6"/>
    </row>
    <row r="48" spans="1:17">
      <c r="A48" s="4"/>
      <c r="Q48" s="6"/>
    </row>
    <row r="49" spans="1:23">
      <c r="A49" s="4"/>
      <c r="Q49" s="6"/>
    </row>
    <row r="50" spans="1:23">
      <c r="A50" s="4"/>
      <c r="Q50" s="6"/>
    </row>
    <row r="51" spans="1:23">
      <c r="A51" s="4"/>
      <c r="Q51" s="6"/>
    </row>
    <row r="52" spans="1:23">
      <c r="A52" s="4"/>
      <c r="B52" t="s">
        <v>50</v>
      </c>
      <c r="Q52" s="6"/>
    </row>
    <row r="53" spans="1:23">
      <c r="A53" s="4"/>
      <c r="B53" t="s">
        <v>50</v>
      </c>
      <c r="Q53" s="6"/>
      <c r="T53" s="16"/>
      <c r="U53" s="17"/>
      <c r="V53" s="15"/>
    </row>
    <row r="54" spans="1:23">
      <c r="A54" s="4"/>
      <c r="B54" t="s">
        <v>50</v>
      </c>
      <c r="Q54" s="6"/>
      <c r="S54" t="str">
        <f>TRIM(B54)</f>
        <v/>
      </c>
      <c r="T54" s="16"/>
      <c r="U54" s="17"/>
      <c r="V54" s="15"/>
      <c r="W54" s="14"/>
    </row>
    <row r="55" spans="1:23">
      <c r="A55" s="4"/>
      <c r="B55" t="s">
        <v>50</v>
      </c>
      <c r="Q55" s="6"/>
      <c r="S55" t="str">
        <f>TRIM(B55)</f>
        <v/>
      </c>
      <c r="T55" s="16"/>
      <c r="U55" s="17"/>
      <c r="V55" s="15"/>
    </row>
    <row r="56" spans="1:23">
      <c r="A56" s="4"/>
      <c r="B56" t="s">
        <v>50</v>
      </c>
      <c r="Q56" s="6"/>
      <c r="S56" t="str">
        <f>TRIM(B56)</f>
        <v/>
      </c>
      <c r="T56" s="16"/>
      <c r="U56" s="17"/>
      <c r="V56" s="15"/>
    </row>
    <row r="57" spans="1:23">
      <c r="A57" s="11"/>
      <c r="B57" s="12" t="s">
        <v>50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S57" t="str">
        <f>TRIM(B57)</f>
        <v/>
      </c>
      <c r="T57" s="16"/>
      <c r="U57" s="17"/>
      <c r="V57" s="15"/>
    </row>
    <row r="58" spans="1:23">
      <c r="B58" s="18" t="s">
        <v>50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S58" t="str">
        <f>TRIM(B58)</f>
        <v/>
      </c>
      <c r="T58" s="16"/>
      <c r="U58" s="17"/>
      <c r="V58" s="15"/>
    </row>
    <row r="59" spans="1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T59" s="16"/>
      <c r="U59" s="17"/>
      <c r="V59" s="15"/>
    </row>
    <row r="60" spans="1:23" s="21" customFormat="1">
      <c r="B60" s="22" t="s">
        <v>76</v>
      </c>
      <c r="C60" s="22" t="s">
        <v>79</v>
      </c>
      <c r="D60" s="21" t="s">
        <v>78</v>
      </c>
      <c r="T60" s="23"/>
      <c r="U60" s="24"/>
      <c r="V60" s="25"/>
    </row>
    <row r="61" spans="1:23" s="21" customFormat="1">
      <c r="B61" s="23">
        <v>-50</v>
      </c>
      <c r="C61" s="21">
        <v>6.1647789157098502E-2</v>
      </c>
      <c r="D61" s="21">
        <v>0.14198467534877199</v>
      </c>
      <c r="T61" s="23"/>
      <c r="U61" s="24"/>
      <c r="V61" s="25"/>
    </row>
    <row r="62" spans="1:23" s="21" customFormat="1">
      <c r="B62" s="23">
        <v>-45</v>
      </c>
      <c r="C62" s="21">
        <v>6.1647789157098502E-2</v>
      </c>
      <c r="D62" s="21">
        <v>0.14198467534877199</v>
      </c>
      <c r="T62" s="23"/>
      <c r="U62" s="24"/>
      <c r="V62" s="25"/>
    </row>
    <row r="63" spans="1:23" s="21" customFormat="1">
      <c r="B63" s="23">
        <v>-40</v>
      </c>
      <c r="C63" s="21">
        <v>0.71761342026772301</v>
      </c>
      <c r="D63" s="21">
        <v>1.2072402153987101</v>
      </c>
      <c r="T63" s="23"/>
      <c r="U63" s="24"/>
      <c r="V63" s="25"/>
    </row>
    <row r="64" spans="1:23" s="21" customFormat="1">
      <c r="B64" s="23">
        <v>-35</v>
      </c>
      <c r="C64" s="21">
        <v>0.71761342026772301</v>
      </c>
      <c r="D64" s="21">
        <v>1.2072402153987101</v>
      </c>
      <c r="T64" s="23"/>
      <c r="U64" s="24"/>
      <c r="V64" s="25"/>
    </row>
    <row r="65" spans="2:22" s="21" customFormat="1">
      <c r="B65" s="23">
        <v>-30</v>
      </c>
      <c r="C65" s="21">
        <v>0.71761342026772301</v>
      </c>
      <c r="D65" s="21">
        <v>1.2072402153987101</v>
      </c>
      <c r="T65" s="23"/>
      <c r="U65" s="24"/>
      <c r="V65" s="25"/>
    </row>
    <row r="66" spans="2:22" s="21" customFormat="1">
      <c r="B66" s="23">
        <v>-25</v>
      </c>
      <c r="C66" s="21">
        <v>0.71761342026772301</v>
      </c>
      <c r="D66" s="21">
        <v>1.2072402153987101</v>
      </c>
      <c r="T66" s="23"/>
      <c r="U66" s="24"/>
      <c r="V66" s="25"/>
    </row>
    <row r="67" spans="2:22" s="21" customFormat="1">
      <c r="B67" s="23">
        <v>-20</v>
      </c>
      <c r="C67" s="21">
        <v>0.71761342026772301</v>
      </c>
      <c r="D67" s="21">
        <v>1.2072402153987101</v>
      </c>
      <c r="T67" s="23"/>
      <c r="U67" s="24"/>
      <c r="V67" s="25"/>
    </row>
    <row r="68" spans="2:22" s="21" customFormat="1">
      <c r="B68" s="23">
        <v>-15</v>
      </c>
      <c r="C68" s="21">
        <v>0.71761342026772301</v>
      </c>
      <c r="D68" s="21">
        <v>1.2072402153987101</v>
      </c>
      <c r="T68" s="23"/>
      <c r="U68" s="24"/>
      <c r="V68" s="25"/>
    </row>
    <row r="69" spans="2:22" s="21" customFormat="1">
      <c r="B69" s="23">
        <v>-10</v>
      </c>
      <c r="C69" s="21">
        <v>1.0317791065706601</v>
      </c>
      <c r="D69" s="21">
        <v>1.6669866126671999</v>
      </c>
      <c r="T69" s="23"/>
      <c r="U69" s="24"/>
      <c r="V69" s="25"/>
    </row>
    <row r="70" spans="2:22" s="21" customFormat="1">
      <c r="B70" s="23">
        <v>-5</v>
      </c>
      <c r="C70" s="21">
        <v>1.0317791065706601</v>
      </c>
      <c r="D70" s="21">
        <v>1.6669866126671999</v>
      </c>
      <c r="T70" s="23"/>
      <c r="U70" s="24"/>
      <c r="V70" s="25"/>
    </row>
    <row r="71" spans="2:22" s="21" customFormat="1">
      <c r="B71" s="23">
        <v>0</v>
      </c>
      <c r="C71" s="21">
        <v>2.4686696943360502</v>
      </c>
      <c r="D71" s="21">
        <v>3.6927366004313802</v>
      </c>
      <c r="T71" s="23"/>
      <c r="U71" s="24"/>
      <c r="V71" s="25"/>
    </row>
    <row r="72" spans="2:22" s="21" customFormat="1">
      <c r="B72" s="23">
        <v>5</v>
      </c>
      <c r="C72" s="21">
        <v>2.4686696943360502</v>
      </c>
      <c r="D72" s="21">
        <v>3.6927366004313802</v>
      </c>
      <c r="T72" s="23"/>
      <c r="U72" s="24"/>
      <c r="V72" s="25"/>
    </row>
    <row r="73" spans="2:22" s="21" customFormat="1">
      <c r="B73" s="23">
        <v>10</v>
      </c>
      <c r="C73" s="21">
        <v>2.47023900023017</v>
      </c>
      <c r="D73" s="21">
        <v>3.6949044675459102</v>
      </c>
      <c r="T73" s="23"/>
      <c r="U73" s="24"/>
      <c r="V73" s="25"/>
    </row>
    <row r="74" spans="2:22" s="21" customFormat="1">
      <c r="B74" s="23">
        <v>15</v>
      </c>
      <c r="C74" s="21">
        <v>2.47023900023017</v>
      </c>
      <c r="D74" s="21">
        <v>3.6949044675459102</v>
      </c>
      <c r="T74" s="23"/>
      <c r="U74" s="24"/>
      <c r="V74" s="25"/>
    </row>
    <row r="75" spans="2:22" s="21" customFormat="1">
      <c r="B75" s="23">
        <v>20</v>
      </c>
      <c r="C75" s="21">
        <v>2.47023900023017</v>
      </c>
      <c r="D75" s="21">
        <v>3.6949044675459102</v>
      </c>
      <c r="T75" s="23"/>
      <c r="U75" s="24"/>
      <c r="V75" s="25"/>
    </row>
    <row r="76" spans="2:22" s="21" customFormat="1">
      <c r="B76" s="23">
        <v>25</v>
      </c>
      <c r="C76" s="21">
        <v>2.47023900023017</v>
      </c>
      <c r="D76" s="21">
        <v>3.6949044675459102</v>
      </c>
      <c r="T76" s="23"/>
      <c r="U76" s="24"/>
      <c r="V76" s="25"/>
    </row>
    <row r="77" spans="2:22" s="21" customFormat="1">
      <c r="B77" s="23">
        <v>30</v>
      </c>
      <c r="C77" s="21">
        <v>3.4336425215049502</v>
      </c>
      <c r="D77" s="21">
        <v>4.9663111549389098</v>
      </c>
      <c r="T77" s="23"/>
      <c r="U77" s="24"/>
      <c r="V77" s="25"/>
    </row>
    <row r="78" spans="2:22" s="21" customFormat="1">
      <c r="B78" s="23">
        <v>35</v>
      </c>
      <c r="C78" s="21">
        <v>3.4336425215049502</v>
      </c>
      <c r="D78" s="21">
        <v>4.9663111549389098</v>
      </c>
      <c r="T78" s="23"/>
      <c r="U78" s="24"/>
      <c r="V78" s="25"/>
    </row>
    <row r="79" spans="2:22" s="21" customFormat="1">
      <c r="B79" s="23">
        <v>40</v>
      </c>
      <c r="C79" s="21">
        <v>5.0620081521029601</v>
      </c>
      <c r="D79" s="21">
        <v>7.0940173910436402</v>
      </c>
      <c r="T79" s="23"/>
      <c r="U79" s="24"/>
      <c r="V79" s="25"/>
    </row>
    <row r="80" spans="2:22" s="21" customFormat="1">
      <c r="B80" s="23">
        <v>45</v>
      </c>
      <c r="C80" s="21">
        <v>5.0620081521029601</v>
      </c>
      <c r="D80" s="21">
        <v>7.0940173910436402</v>
      </c>
      <c r="T80" s="23"/>
      <c r="U80" s="24"/>
      <c r="V80" s="25"/>
    </row>
    <row r="81" spans="2:22" s="21" customFormat="1">
      <c r="B81" s="23">
        <v>50</v>
      </c>
      <c r="C81" s="21">
        <v>5.2956280476987097</v>
      </c>
      <c r="D81" s="21">
        <v>7.3536626924868198</v>
      </c>
      <c r="T81" s="23"/>
      <c r="U81" s="24"/>
      <c r="V81" s="25"/>
    </row>
    <row r="82" spans="2:22" s="21" customFormat="1">
      <c r="B82" s="23">
        <v>55</v>
      </c>
      <c r="C82" s="21">
        <v>5.2956280476987097</v>
      </c>
      <c r="D82" s="21">
        <v>7.3536626924868198</v>
      </c>
      <c r="T82" s="23"/>
      <c r="U82" s="24"/>
      <c r="V82" s="25"/>
    </row>
    <row r="83" spans="2:22" s="21" customFormat="1">
      <c r="B83" s="23">
        <v>60</v>
      </c>
      <c r="C83" s="21">
        <v>5.3660729483341401</v>
      </c>
      <c r="D83" s="21">
        <v>7.4408269740455601</v>
      </c>
      <c r="T83" s="23"/>
      <c r="U83" s="24"/>
      <c r="V83" s="25"/>
    </row>
    <row r="84" spans="2:22" s="21" customFormat="1">
      <c r="B84" s="23">
        <v>65</v>
      </c>
      <c r="C84" s="21">
        <v>6.5740088224642896</v>
      </c>
      <c r="D84" s="21">
        <v>8.9452686577327096</v>
      </c>
      <c r="T84" s="23"/>
      <c r="U84" s="24"/>
      <c r="V84" s="25"/>
    </row>
    <row r="85" spans="2:22" s="21" customFormat="1">
      <c r="B85" s="23">
        <v>70</v>
      </c>
      <c r="C85" s="21">
        <v>8.1073684855199595</v>
      </c>
      <c r="D85" s="21">
        <v>10.849397056629901</v>
      </c>
      <c r="T85" s="23"/>
      <c r="U85" s="24"/>
      <c r="V85" s="25"/>
    </row>
    <row r="86" spans="2:22" s="21" customFormat="1">
      <c r="B86" s="23">
        <v>75</v>
      </c>
      <c r="C86" s="21">
        <v>8.9285262416837501</v>
      </c>
      <c r="D86" s="21">
        <v>11.7478883584086</v>
      </c>
      <c r="T86" s="23"/>
      <c r="U86" s="24"/>
      <c r="V86" s="25"/>
    </row>
    <row r="87" spans="2:22" s="21" customFormat="1">
      <c r="B87" s="23">
        <v>80</v>
      </c>
      <c r="C87" s="21">
        <v>8.9472699106317908</v>
      </c>
      <c r="D87" s="21">
        <v>11.7706758809358</v>
      </c>
      <c r="T87" s="23"/>
      <c r="U87" s="24"/>
      <c r="V87" s="25"/>
    </row>
    <row r="88" spans="2:22" s="21" customFormat="1">
      <c r="B88" s="23">
        <v>85</v>
      </c>
      <c r="C88" s="21">
        <v>10.2497809235253</v>
      </c>
      <c r="D88" s="21">
        <v>13.1150640473408</v>
      </c>
      <c r="T88" s="23"/>
      <c r="U88" s="24"/>
      <c r="V88" s="25"/>
    </row>
    <row r="89" spans="2:22" s="21" customFormat="1">
      <c r="B89" s="23">
        <v>90</v>
      </c>
      <c r="C89" s="21">
        <v>10.513307582235001</v>
      </c>
      <c r="D89" s="21">
        <v>13.416078422953801</v>
      </c>
      <c r="T89" s="23"/>
      <c r="U89" s="24"/>
      <c r="V89" s="25"/>
    </row>
    <row r="90" spans="2:22" s="21" customFormat="1">
      <c r="B90" s="23">
        <v>95</v>
      </c>
      <c r="C90" s="21">
        <v>12.222933217414001</v>
      </c>
      <c r="D90" s="21">
        <v>15.383762606627</v>
      </c>
      <c r="T90" s="23"/>
      <c r="U90" s="24"/>
      <c r="V90" s="25"/>
    </row>
    <row r="91" spans="2:22" s="21" customFormat="1">
      <c r="B91" s="23">
        <v>100</v>
      </c>
      <c r="C91" s="21">
        <v>13.5894621329734</v>
      </c>
      <c r="D91" s="21">
        <v>17.020590687859499</v>
      </c>
      <c r="T91" s="23"/>
      <c r="U91" s="24"/>
      <c r="V91" s="25"/>
    </row>
    <row r="92" spans="2:22" s="21" customFormat="1">
      <c r="B92" s="23">
        <v>105</v>
      </c>
      <c r="C92" s="21">
        <v>15.4010652241864</v>
      </c>
      <c r="D92" s="21">
        <v>18.954412459404001</v>
      </c>
      <c r="T92" s="23"/>
      <c r="U92" s="24"/>
      <c r="V92" s="25"/>
    </row>
    <row r="93" spans="2:22" s="21" customFormat="1">
      <c r="B93" s="23">
        <v>110</v>
      </c>
      <c r="C93" s="21">
        <v>15.540528095271601</v>
      </c>
      <c r="D93" s="21">
        <v>19.117015057995602</v>
      </c>
      <c r="T93" s="23"/>
      <c r="U93" s="24"/>
      <c r="V93" s="25"/>
    </row>
    <row r="94" spans="2:22" s="21" customFormat="1">
      <c r="B94" s="23">
        <v>115</v>
      </c>
      <c r="C94" s="21">
        <v>16.567394049300098</v>
      </c>
      <c r="D94" s="21">
        <v>20.1155199841218</v>
      </c>
      <c r="T94" s="23"/>
      <c r="U94" s="24"/>
      <c r="V94" s="25"/>
    </row>
    <row r="95" spans="2:22" s="21" customFormat="1">
      <c r="B95" s="23">
        <v>120</v>
      </c>
      <c r="C95" s="21">
        <v>17.923310968405399</v>
      </c>
      <c r="D95" s="21">
        <v>21.6601469890125</v>
      </c>
      <c r="T95" s="23"/>
      <c r="U95" s="24"/>
      <c r="V95" s="25"/>
    </row>
    <row r="96" spans="2:22" s="21" customFormat="1">
      <c r="B96" s="23">
        <v>125</v>
      </c>
      <c r="C96" s="21">
        <v>18.3785988095226</v>
      </c>
      <c r="D96" s="21">
        <v>22.1433253608418</v>
      </c>
      <c r="T96" s="23"/>
      <c r="U96" s="24"/>
      <c r="V96" s="25"/>
    </row>
    <row r="97" spans="2:22" s="21" customFormat="1">
      <c r="B97" s="23">
        <v>130</v>
      </c>
      <c r="C97" s="21">
        <v>19.718379573722501</v>
      </c>
      <c r="D97" s="21">
        <v>23.693295649209698</v>
      </c>
      <c r="T97" s="23"/>
      <c r="U97" s="24"/>
      <c r="V97" s="25"/>
    </row>
    <row r="98" spans="2:22" s="21" customFormat="1">
      <c r="B98" s="23">
        <v>135</v>
      </c>
      <c r="C98" s="21">
        <v>20.234801697904601</v>
      </c>
      <c r="D98" s="21">
        <v>24.2430865188648</v>
      </c>
      <c r="T98" s="23"/>
      <c r="U98" s="24"/>
      <c r="V98" s="25"/>
    </row>
    <row r="99" spans="2:22" s="21" customFormat="1">
      <c r="B99" s="23">
        <v>140</v>
      </c>
      <c r="C99" s="21">
        <v>21.551427465833498</v>
      </c>
      <c r="D99" s="21">
        <v>25.588740634650701</v>
      </c>
      <c r="T99" s="23"/>
      <c r="U99" s="24"/>
      <c r="V99" s="25"/>
    </row>
    <row r="100" spans="2:22" s="21" customFormat="1">
      <c r="B100" s="23">
        <v>145</v>
      </c>
      <c r="C100" s="21">
        <v>22.689549462574799</v>
      </c>
      <c r="D100" s="21">
        <v>26.817035833981699</v>
      </c>
      <c r="T100" s="23"/>
      <c r="U100" s="24"/>
      <c r="V100" s="25"/>
    </row>
    <row r="101" spans="2:22" s="21" customFormat="1">
      <c r="B101" s="23">
        <v>150</v>
      </c>
      <c r="C101" s="21">
        <v>23.626690633496001</v>
      </c>
      <c r="D101" s="21">
        <v>27.820583870648701</v>
      </c>
      <c r="T101" s="23"/>
      <c r="U101" s="24"/>
      <c r="V101" s="25"/>
    </row>
    <row r="102" spans="2:22" s="21" customFormat="1">
      <c r="B102" s="23">
        <v>160</v>
      </c>
      <c r="C102" s="21">
        <v>25.533810997609599</v>
      </c>
      <c r="D102" s="21">
        <v>29.8481832053448</v>
      </c>
      <c r="T102" s="23"/>
      <c r="U102" s="24"/>
      <c r="V102" s="25"/>
    </row>
    <row r="103" spans="2:22" s="21" customFormat="1">
      <c r="B103" s="23">
        <v>170</v>
      </c>
      <c r="C103" s="21">
        <v>27.4667642991059</v>
      </c>
      <c r="D103" s="21">
        <v>31.884921709819299</v>
      </c>
      <c r="T103" s="23"/>
      <c r="U103" s="24"/>
      <c r="V103" s="25"/>
    </row>
    <row r="104" spans="2:22" s="21" customFormat="1">
      <c r="B104" s="23">
        <v>180</v>
      </c>
      <c r="C104" s="21">
        <v>29.401730222286599</v>
      </c>
      <c r="D104" s="21">
        <v>33.906908197724</v>
      </c>
      <c r="T104" s="23"/>
      <c r="U104" s="24"/>
      <c r="V104" s="25"/>
    </row>
    <row r="105" spans="2:22" s="21" customFormat="1">
      <c r="B105" s="23">
        <v>190</v>
      </c>
      <c r="C105" s="21">
        <v>31.314391472913901</v>
      </c>
      <c r="D105" s="21">
        <v>35.890091064192397</v>
      </c>
      <c r="T105" s="23"/>
      <c r="U105" s="24"/>
      <c r="V105" s="25"/>
    </row>
    <row r="106" spans="2:22" s="21" customFormat="1">
      <c r="B106" s="23">
        <v>200</v>
      </c>
      <c r="C106" s="21">
        <v>33.183231897462903</v>
      </c>
      <c r="D106" s="21">
        <v>37.813602384852203</v>
      </c>
      <c r="T106" s="23"/>
      <c r="U106" s="24"/>
      <c r="V106" s="25"/>
    </row>
    <row r="107" spans="2:22" s="21" customFormat="1">
      <c r="B107" s="23">
        <v>210</v>
      </c>
      <c r="C107" s="21">
        <v>34.993422404259</v>
      </c>
      <c r="D107" s="21">
        <v>39.663643159762501</v>
      </c>
      <c r="T107" s="23"/>
      <c r="U107" s="24"/>
      <c r="V107" s="25"/>
    </row>
    <row r="108" spans="2:22" s="21" customFormat="1">
      <c r="B108" s="23">
        <v>220</v>
      </c>
      <c r="C108" s="21">
        <v>36.7404602294461</v>
      </c>
      <c r="D108" s="21">
        <v>41.437141360739901</v>
      </c>
      <c r="T108" s="23"/>
      <c r="U108" s="24"/>
      <c r="V108" s="25"/>
    </row>
    <row r="109" spans="2:22" s="21" customFormat="1">
      <c r="B109" s="23">
        <v>230</v>
      </c>
      <c r="C109" s="21">
        <v>38.433000371924201</v>
      </c>
      <c r="D109" s="21">
        <v>43.144292961898202</v>
      </c>
      <c r="T109" s="23"/>
      <c r="U109" s="24"/>
      <c r="V109" s="25"/>
    </row>
    <row r="110" spans="2:22" s="21" customFormat="1">
      <c r="B110" s="23">
        <v>240</v>
      </c>
      <c r="C110" s="21">
        <v>40.093826569039997</v>
      </c>
      <c r="D110" s="21">
        <v>44.809189722922099</v>
      </c>
      <c r="T110" s="23"/>
      <c r="U110" s="24"/>
      <c r="V110" s="25"/>
    </row>
    <row r="111" spans="2:22" s="21" customFormat="1">
      <c r="B111" s="23">
        <v>250</v>
      </c>
      <c r="C111" s="21">
        <v>41.758298822668799</v>
      </c>
      <c r="D111" s="21">
        <v>46.467969667759299</v>
      </c>
      <c r="T111" s="23"/>
      <c r="U111" s="24"/>
      <c r="V111" s="25"/>
    </row>
    <row r="112" spans="2:22" s="21" customFormat="1">
      <c r="B112" s="23">
        <v>260</v>
      </c>
      <c r="C112" s="21">
        <v>43.469865733743902</v>
      </c>
      <c r="D112" s="21">
        <v>48.1641401989625</v>
      </c>
      <c r="T112" s="23"/>
      <c r="U112" s="24"/>
      <c r="V112" s="25"/>
    </row>
    <row r="113" spans="2:22" s="21" customFormat="1">
      <c r="B113" s="23">
        <v>270</v>
      </c>
      <c r="C113" s="21">
        <v>45.272308477829803</v>
      </c>
      <c r="D113" s="21">
        <v>49.940825565158597</v>
      </c>
      <c r="T113" s="23"/>
      <c r="U113" s="24"/>
      <c r="V113" s="25"/>
    </row>
    <row r="114" spans="2:22" s="21" customFormat="1">
      <c r="B114" s="23">
        <v>280</v>
      </c>
      <c r="C114" s="21">
        <v>47.1986278250316</v>
      </c>
      <c r="D114" s="21">
        <v>51.829928404413202</v>
      </c>
      <c r="T114" s="23"/>
      <c r="U114" s="24"/>
      <c r="V114" s="25"/>
    </row>
    <row r="115" spans="2:22" s="21" customFormat="1">
      <c r="B115" s="23">
        <v>290</v>
      </c>
      <c r="C115" s="21">
        <v>49.2576892215207</v>
      </c>
      <c r="D115" s="21">
        <v>53.839360262360103</v>
      </c>
      <c r="T115" s="23"/>
      <c r="U115" s="24"/>
      <c r="V115" s="25"/>
    </row>
    <row r="116" spans="2:22" s="21" customFormat="1">
      <c r="B116" s="23">
        <v>300</v>
      </c>
      <c r="C116" s="21">
        <v>51.422681888715999</v>
      </c>
      <c r="D116" s="21">
        <v>55.942306988194701</v>
      </c>
      <c r="T116" s="23"/>
      <c r="U116" s="24"/>
      <c r="V116" s="25"/>
    </row>
    <row r="117" spans="2:22" s="21" customFormat="1">
      <c r="B117" s="23">
        <v>310</v>
      </c>
      <c r="C117" s="21">
        <v>53.629035919281399</v>
      </c>
      <c r="D117" s="21">
        <v>58.075721259827603</v>
      </c>
      <c r="T117" s="23"/>
      <c r="U117" s="24"/>
      <c r="V117" s="25"/>
    </row>
    <row r="118" spans="2:22" s="21" customFormat="1">
      <c r="B118" s="23">
        <v>320</v>
      </c>
      <c r="C118" s="21">
        <v>55.788963199709897</v>
      </c>
      <c r="D118" s="21">
        <v>60.1545880867573</v>
      </c>
      <c r="T118" s="23"/>
      <c r="U118" s="24"/>
      <c r="V118" s="25"/>
    </row>
    <row r="119" spans="2:22" s="21" customFormat="1">
      <c r="B119" s="23">
        <v>330</v>
      </c>
      <c r="C119" s="21">
        <v>57.820123276546099</v>
      </c>
      <c r="D119" s="21">
        <v>62.100282109800801</v>
      </c>
      <c r="T119" s="23"/>
      <c r="U119" s="24"/>
      <c r="V119" s="25"/>
    </row>
    <row r="120" spans="2:22" s="21" customFormat="1">
      <c r="B120" s="23">
        <v>340</v>
      </c>
      <c r="C120" s="21">
        <v>59.675925968365597</v>
      </c>
      <c r="D120" s="21">
        <v>63.869500130683299</v>
      </c>
      <c r="T120" s="23"/>
      <c r="U120" s="24"/>
      <c r="V120" s="25"/>
    </row>
    <row r="121" spans="2:22" s="21" customFormat="1">
      <c r="B121" s="23">
        <v>350</v>
      </c>
      <c r="C121" s="21">
        <v>61.359101309948102</v>
      </c>
      <c r="D121" s="21">
        <v>65.466464271409393</v>
      </c>
      <c r="T121" s="23"/>
      <c r="U121" s="24"/>
      <c r="V121" s="25"/>
    </row>
    <row r="122" spans="2:22" s="21" customFormat="1">
      <c r="B122" s="23">
        <v>360</v>
      </c>
      <c r="C122" s="21">
        <v>62.911057413153202</v>
      </c>
      <c r="D122" s="21">
        <v>66.9319443041407</v>
      </c>
      <c r="T122" s="23"/>
      <c r="U122" s="24"/>
      <c r="V122" s="25"/>
    </row>
    <row r="123" spans="2:22" s="21" customFormat="1">
      <c r="B123" s="23">
        <v>370</v>
      </c>
      <c r="C123" s="21">
        <v>64.386911910087093</v>
      </c>
      <c r="D123" s="21">
        <v>68.319080782096606</v>
      </c>
      <c r="T123" s="23"/>
      <c r="U123" s="24"/>
      <c r="V123" s="25"/>
    </row>
    <row r="124" spans="2:22" s="21" customFormat="1">
      <c r="B124" s="23">
        <v>380</v>
      </c>
      <c r="C124" s="21">
        <v>65.833336935496206</v>
      </c>
      <c r="D124" s="21">
        <v>69.672427550020203</v>
      </c>
      <c r="T124" s="23"/>
      <c r="U124" s="24"/>
      <c r="V124" s="25"/>
    </row>
    <row r="125" spans="2:22" s="21" customFormat="1">
      <c r="B125" s="23">
        <v>390</v>
      </c>
      <c r="C125" s="21">
        <v>67.279070349577793</v>
      </c>
      <c r="D125" s="21">
        <v>71.019285374433096</v>
      </c>
      <c r="T125" s="23"/>
      <c r="U125" s="24"/>
      <c r="V125" s="25"/>
    </row>
    <row r="126" spans="2:22" s="21" customFormat="1">
      <c r="B126" s="23">
        <v>400</v>
      </c>
      <c r="C126" s="21">
        <v>68.736461719187304</v>
      </c>
      <c r="D126" s="21">
        <v>72.371458530995</v>
      </c>
      <c r="T126" s="23"/>
      <c r="U126" s="24"/>
      <c r="V126" s="25"/>
    </row>
    <row r="127" spans="2:22" s="21" customFormat="1">
      <c r="B127" s="23">
        <v>410</v>
      </c>
      <c r="C127" s="21">
        <v>70.207175527870405</v>
      </c>
      <c r="D127" s="21">
        <v>73.730887172915999</v>
      </c>
      <c r="T127" s="23"/>
      <c r="U127" s="24"/>
      <c r="V127" s="25"/>
    </row>
    <row r="128" spans="2:22" s="21" customFormat="1">
      <c r="B128" s="23">
        <v>420</v>
      </c>
      <c r="C128" s="21">
        <v>71.687032450260006</v>
      </c>
      <c r="D128" s="21">
        <v>75.094475849591007</v>
      </c>
      <c r="T128" s="23"/>
      <c r="U128" s="24"/>
      <c r="V128" s="25"/>
    </row>
    <row r="129" spans="2:22" s="21" customFormat="1">
      <c r="B129" s="23">
        <v>430</v>
      </c>
      <c r="C129" s="21">
        <v>73.169463470252694</v>
      </c>
      <c r="D129" s="21">
        <v>76.456869512272704</v>
      </c>
      <c r="T129" s="23"/>
      <c r="U129" s="24"/>
      <c r="V129" s="25"/>
    </row>
    <row r="130" spans="2:22" s="21" customFormat="1">
      <c r="B130" s="23">
        <v>440</v>
      </c>
      <c r="C130" s="21">
        <v>74.647025078891005</v>
      </c>
      <c r="D130" s="21">
        <v>77.811745106466603</v>
      </c>
      <c r="T130" s="23"/>
      <c r="U130" s="24"/>
      <c r="V130" s="25"/>
    </row>
    <row r="131" spans="2:22" s="21" customFormat="1">
      <c r="B131" s="23">
        <v>450</v>
      </c>
      <c r="C131" s="21">
        <v>76.112046494389702</v>
      </c>
      <c r="D131" s="21">
        <v>79.152402588820095</v>
      </c>
      <c r="T131" s="23"/>
      <c r="U131" s="24"/>
      <c r="V131" s="25"/>
    </row>
    <row r="132" spans="2:22" s="21" customFormat="1">
      <c r="B132" s="23">
        <v>460</v>
      </c>
      <c r="C132" s="21">
        <v>77.556998395541001</v>
      </c>
      <c r="D132" s="21">
        <v>80.472103187305606</v>
      </c>
      <c r="T132" s="23"/>
      <c r="U132" s="24"/>
      <c r="V132" s="25"/>
    </row>
    <row r="133" spans="2:22" s="21" customFormat="1">
      <c r="B133" s="23">
        <v>470</v>
      </c>
      <c r="C133" s="21">
        <v>78.974760334755203</v>
      </c>
      <c r="D133" s="21">
        <v>81.764321661492204</v>
      </c>
      <c r="T133" s="23"/>
      <c r="U133" s="24"/>
      <c r="V133" s="25"/>
    </row>
    <row r="134" spans="2:22" s="21" customFormat="1">
      <c r="B134" s="23">
        <v>480</v>
      </c>
      <c r="C134" s="21">
        <v>80.358830443312897</v>
      </c>
      <c r="D134" s="21">
        <v>83.022953338520296</v>
      </c>
      <c r="T134" s="23"/>
      <c r="U134" s="24"/>
      <c r="V134" s="25"/>
    </row>
    <row r="135" spans="2:22" s="21" customFormat="1">
      <c r="B135" s="23">
        <v>490</v>
      </c>
      <c r="C135" s="21">
        <v>81.703481746835806</v>
      </c>
      <c r="D135" s="21">
        <v>84.242479224773504</v>
      </c>
      <c r="T135" s="23"/>
      <c r="U135" s="24"/>
      <c r="V135" s="25"/>
    </row>
    <row r="136" spans="2:22" s="21" customFormat="1">
      <c r="B136" s="23">
        <v>500</v>
      </c>
      <c r="C136" s="21">
        <v>83.003864005355894</v>
      </c>
      <c r="D136" s="21">
        <v>85.418086723880293</v>
      </c>
      <c r="T136" s="23"/>
      <c r="U136" s="24"/>
      <c r="V136" s="25"/>
    </row>
    <row r="137" spans="2:22" s="21" customFormat="1">
      <c r="B137" s="23">
        <v>510</v>
      </c>
      <c r="C137" s="21">
        <v>84.255965119118002</v>
      </c>
      <c r="D137" s="21">
        <v>86.545745692839105</v>
      </c>
      <c r="T137" s="23"/>
      <c r="U137" s="24"/>
      <c r="V137" s="25"/>
    </row>
    <row r="138" spans="2:22" s="21" customFormat="1">
      <c r="B138" s="23">
        <v>520</v>
      </c>
      <c r="C138" s="21">
        <v>85.456267974406202</v>
      </c>
      <c r="D138" s="21">
        <v>87.622242745130507</v>
      </c>
      <c r="T138" s="23"/>
      <c r="U138" s="24"/>
      <c r="V138" s="25"/>
    </row>
    <row r="139" spans="2:22" s="21" customFormat="1">
      <c r="B139" s="23">
        <v>530</v>
      </c>
      <c r="C139" s="21">
        <v>86.601954152695996</v>
      </c>
      <c r="D139" s="21">
        <v>88.645179206178199</v>
      </c>
      <c r="T139" s="23"/>
      <c r="U139" s="24"/>
      <c r="V139" s="25"/>
    </row>
    <row r="140" spans="2:22" s="21" customFormat="1">
      <c r="B140" s="23">
        <v>540</v>
      </c>
      <c r="C140" s="21">
        <v>87.690962396648004</v>
      </c>
      <c r="D140" s="21">
        <v>89.612939628342403</v>
      </c>
      <c r="T140" s="23"/>
      <c r="U140" s="24"/>
      <c r="V140" s="25"/>
    </row>
    <row r="141" spans="2:22" s="21" customFormat="1">
      <c r="B141" s="23">
        <v>550</v>
      </c>
      <c r="C141" s="21">
        <v>88.721948972959495</v>
      </c>
      <c r="D141" s="21">
        <v>90.524638317737299</v>
      </c>
      <c r="T141" s="23"/>
      <c r="U141" s="24"/>
      <c r="V141" s="25"/>
    </row>
    <row r="142" spans="2:22" s="21" customFormat="1">
      <c r="B142" s="23">
        <v>560</v>
      </c>
      <c r="C142" s="21">
        <v>89.694232353113406</v>
      </c>
      <c r="D142" s="21">
        <v>91.380051083802002</v>
      </c>
      <c r="T142" s="23"/>
      <c r="U142" s="24"/>
      <c r="V142" s="25"/>
    </row>
    <row r="143" spans="2:22" s="21" customFormat="1">
      <c r="B143" s="23">
        <v>570</v>
      </c>
      <c r="C143" s="21">
        <v>90.607728296755695</v>
      </c>
      <c r="D143" s="21">
        <v>92.179538621560994</v>
      </c>
      <c r="T143" s="23"/>
      <c r="U143" s="24"/>
      <c r="V143" s="25"/>
    </row>
    <row r="144" spans="2:22" s="21" customFormat="1">
      <c r="B144" s="23">
        <v>580</v>
      </c>
      <c r="C144" s="21">
        <v>91.462880416382603</v>
      </c>
      <c r="D144" s="21">
        <v>92.923966810503998</v>
      </c>
      <c r="T144" s="23"/>
      <c r="U144" s="24"/>
      <c r="V144" s="25"/>
    </row>
    <row r="145" spans="2:22" s="21" customFormat="1">
      <c r="B145" s="23">
        <v>590</v>
      </c>
      <c r="C145" s="21">
        <v>92.260590158213304</v>
      </c>
      <c r="D145" s="21">
        <v>93.614627970652904</v>
      </c>
      <c r="T145" s="23"/>
      <c r="U145" s="24"/>
      <c r="V145" s="25"/>
    </row>
    <row r="146" spans="2:22" s="21" customFormat="1">
      <c r="B146" s="23">
        <v>600</v>
      </c>
      <c r="C146" s="21">
        <v>93.002149008876501</v>
      </c>
      <c r="D146" s="21">
        <v>94.253165915964303</v>
      </c>
      <c r="T146" s="23"/>
      <c r="U146" s="24"/>
      <c r="V146" s="25"/>
    </row>
    <row r="147" spans="2:22" s="21" customFormat="1">
      <c r="B147" s="23">
        <v>610</v>
      </c>
      <c r="C147" s="21">
        <v>93.689178232696804</v>
      </c>
      <c r="D147" s="21">
        <v>94.841506593700302</v>
      </c>
      <c r="T147" s="23"/>
      <c r="U147" s="24"/>
      <c r="V147" s="25"/>
    </row>
    <row r="148" spans="2:22" s="21" customFormat="1">
      <c r="B148" s="23">
        <v>620</v>
      </c>
      <c r="C148" s="21">
        <v>94.323585609960901</v>
      </c>
      <c r="D148" s="21">
        <v>95.381795250633104</v>
      </c>
      <c r="T148" s="23"/>
      <c r="U148" s="24"/>
      <c r="V148" s="25"/>
    </row>
    <row r="149" spans="2:22" s="21" customFormat="1">
      <c r="B149" s="23">
        <v>630</v>
      </c>
      <c r="C149" s="21">
        <v>94.907504149468807</v>
      </c>
      <c r="D149" s="21">
        <v>95.876340436346396</v>
      </c>
      <c r="T149" s="23"/>
      <c r="U149" s="24"/>
      <c r="V149" s="25"/>
    </row>
    <row r="150" spans="2:22" s="21" customFormat="1">
      <c r="B150" s="23">
        <v>640</v>
      </c>
      <c r="C150" s="21">
        <v>95.443237118907703</v>
      </c>
      <c r="D150" s="21">
        <v>96.327564724728703</v>
      </c>
      <c r="T150" s="23"/>
      <c r="U150" s="24"/>
      <c r="V150" s="25"/>
    </row>
    <row r="151" spans="2:22" s="21" customFormat="1">
      <c r="B151" s="23">
        <v>650</v>
      </c>
      <c r="C151" s="21">
        <v>95.933211468725702</v>
      </c>
      <c r="D151" s="21">
        <v>96.737961774310804</v>
      </c>
      <c r="T151" s="23"/>
      <c r="U151" s="24"/>
      <c r="V151" s="25"/>
    </row>
    <row r="152" spans="2:22" s="21" customFormat="1">
      <c r="B152" s="23">
        <v>660</v>
      </c>
      <c r="C152" s="21">
        <v>96.379936747094902</v>
      </c>
      <c r="D152" s="21">
        <v>97.110059216829697</v>
      </c>
      <c r="T152" s="23"/>
      <c r="U152" s="24"/>
      <c r="V152" s="25"/>
    </row>
    <row r="153" spans="2:22" s="21" customFormat="1">
      <c r="B153" s="23">
        <v>670</v>
      </c>
      <c r="C153" s="21">
        <v>96.785969038967593</v>
      </c>
      <c r="D153" s="21">
        <v>97.446386822314906</v>
      </c>
      <c r="T153" s="23"/>
      <c r="U153" s="24"/>
      <c r="V153" s="25"/>
    </row>
    <row r="154" spans="2:22" s="21" customFormat="1">
      <c r="B154" s="23">
        <v>680</v>
      </c>
      <c r="C154" s="21">
        <v>97.153879466412405</v>
      </c>
      <c r="D154" s="21">
        <v>97.749449404217501</v>
      </c>
      <c r="T154" s="23"/>
      <c r="U154" s="24"/>
      <c r="V154" s="25"/>
    </row>
    <row r="155" spans="2:22" s="21" customFormat="1">
      <c r="B155" s="23">
        <v>690</v>
      </c>
      <c r="C155" s="21">
        <v>97.486226826563794</v>
      </c>
      <c r="D155" s="21">
        <v>98.021703973053405</v>
      </c>
      <c r="T155" s="23"/>
      <c r="U155" s="24"/>
      <c r="V155" s="25"/>
    </row>
    <row r="156" spans="2:22" s="21" customFormat="1">
      <c r="B156" s="23">
        <v>700</v>
      </c>
      <c r="C156" s="21">
        <v>97.785533996504199</v>
      </c>
      <c r="D156" s="21">
        <v>98.265540702775397</v>
      </c>
      <c r="T156" s="23"/>
      <c r="U156" s="24"/>
      <c r="V156" s="25"/>
    </row>
    <row r="157" spans="2:22">
      <c r="B157" s="20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T157" s="16"/>
      <c r="U157" s="17"/>
      <c r="V157" s="15"/>
    </row>
    <row r="158" spans="2:22">
      <c r="B158" s="20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T158" s="16"/>
      <c r="U158" s="17"/>
      <c r="V158" s="15"/>
    </row>
    <row r="159" spans="2:22">
      <c r="B159" s="20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T159" s="16"/>
      <c r="U159" s="17"/>
      <c r="V159" s="15"/>
    </row>
    <row r="160" spans="2:22">
      <c r="B160" s="20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T160" s="16"/>
      <c r="U160" s="17"/>
      <c r="V160" s="15"/>
    </row>
    <row r="161" spans="2:22">
      <c r="B161" s="20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T161" s="16"/>
      <c r="U161" s="17"/>
      <c r="V161" s="15"/>
    </row>
    <row r="162" spans="2:22">
      <c r="B162" s="20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T162" s="16"/>
      <c r="U162" s="17"/>
      <c r="V162" s="15"/>
    </row>
    <row r="163" spans="2:22">
      <c r="B163" s="20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T163" s="16"/>
      <c r="U163" s="17"/>
      <c r="V163" s="15"/>
    </row>
    <row r="164" spans="2:22">
      <c r="B164" s="20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</row>
    <row r="165" spans="2:22">
      <c r="B165" s="20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</row>
    <row r="166" spans="2:22">
      <c r="B166" s="20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</row>
    <row r="167" spans="2:22">
      <c r="B167" s="20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</row>
    <row r="168" spans="2:22">
      <c r="B168" s="20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</row>
    <row r="169" spans="2:22">
      <c r="B169" s="20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</row>
    <row r="170" spans="2:22">
      <c r="B170" s="20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</row>
    <row r="171" spans="2:22">
      <c r="B171" s="20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</row>
    <row r="172" spans="2:22"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</row>
    <row r="173" spans="2:22"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</row>
    <row r="174" spans="2:22"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</row>
    <row r="175" spans="2:22"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</row>
    <row r="176" spans="2:22"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</row>
    <row r="177" spans="2:17"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</row>
    <row r="178" spans="2:17"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</row>
    <row r="179" spans="2:17"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775746-2999-4c09-a50c-553d741e548f">
      <Terms xmlns="http://schemas.microsoft.com/office/infopath/2007/PartnerControls"/>
    </lcf76f155ced4ddcb4097134ff3c332f>
    <m9e92212f5fa42fa9b52bc2f3224e0af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Equinor ASA</TermName>
          <TermId xmlns="http://schemas.microsoft.com/office/infopath/2007/PartnerControls">98c35a5d-62b8-4578-be3d-53b9f4deec1f</TermId>
        </TermInfo>
      </Terms>
    </m9e92212f5fa42fa9b52bc2f3224e0af>
    <b519d5ff8fc64ffea9cb9a4c0b377271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2778d0cb-d518-40da-b77b-8925576cf660</TermId>
        </TermInfo>
      </Terms>
    </b519d5ff8fc64ffea9cb9a4c0b377271>
    <d632f762b19c46329b06e4a329cb5038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MIDSTREAM ＆ PROCESSING (MMP)</TermName>
          <TermId xmlns="http://schemas.microsoft.com/office/infopath/2007/PartnerControls">df6c0c58-7aec-4c00-86c9-d38ce978d4e4</TermId>
        </TermInfo>
      </Terms>
    </d632f762b19c46329b06e4a329cb5038>
    <o6fe11a35735487dac377a215490fa4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365</TermName>
          <TermId xmlns="http://schemas.microsoft.com/office/infopath/2007/PartnerControls">23cc2eaf-b88f-49bf-9aee-2309aadb8846</TermId>
        </TermInfo>
      </Terms>
    </o6fe11a35735487dac377a215490fa4b>
    <TaxCatchAll xmlns="5b4e24bb-367d-45dc-b637-097f3fb44482">
      <Value>12</Value>
      <Value>11</Value>
      <Value>10</Value>
      <Value>9</Value>
      <Value>8</Value>
      <Value>5</Value>
      <Value>3</Value>
      <Value>2</Value>
      <Value>1</Value>
    </TaxCatchAll>
    <g971e9ce8060489b80a056801d36d93d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 Macro and Market analysis</TermName>
          <TermId xmlns="http://schemas.microsoft.com/office/infopath/2007/PartnerControls">97b50156-44e8-4991-9d47-252bb9103e32</TermId>
        </TermInfo>
      </Terms>
    </g971e9ce8060489b80a056801d36d93d>
    <mbf6ec96a4d94feeaf76fee4d5d0c80e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Norway</TermName>
          <TermId xmlns="http://schemas.microsoft.com/office/infopath/2007/PartnerControls">cd21f0fc-a0f3-48c6-8f36-ae1c60534e37</TermId>
        </TermInfo>
      </Terms>
    </mbf6ec96a4d94feeaf76fee4d5d0c80e>
    <c71f94430ee24530b6af52dc58e8598c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M＆S External analysis documentation</TermName>
          <TermId xmlns="http://schemas.microsoft.com/office/infopath/2007/PartnerControls">f70c379e-127f-448b-8999-6ac14d0ea3fa</TermId>
        </TermInfo>
      </Terms>
    </c71f94430ee24530b6af52dc58e8598c>
    <hfb23c77fa4f4618a5f446ac03ac12a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and supply (M＆S)</TermName>
          <TermId xmlns="http://schemas.microsoft.com/office/infopath/2007/PartnerControls">7be502eb-ca74-4137-83b7-c03f111665eb</TermId>
        </TermInfo>
      </Terms>
    </hfb23c77fa4f4618a5f446ac03ac12ab>
    <gd56e2644879487f8da67586944cf0f5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af4d3abd-d88d-48b7-8fea-db9baac9496f</TermId>
        </TermInfo>
      </Terms>
    </gd56e2644879487f8da67586944cf0f5>
  </documentManagement>
</p:properties>
</file>

<file path=customXml/item3.xml><?xml version="1.0" encoding="utf-8"?>
<?mso-contentType ?>
<SharedContentType xmlns="Microsoft.SharePoint.Taxonomy.ContentTypeSync" SourceId="02f74cf1-ae9f-400d-bc52-3bcd3a9e177f" ContentTypeId="0x01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quinor Document" ma:contentTypeID="0x01010021A623C39873404E8BA89587BD4428B40100F1C857D6D9B9A34EBE2037558213212D" ma:contentTypeVersion="18" ma:contentTypeDescription="Create a new document." ma:contentTypeScope="" ma:versionID="d1d859cbfad4b5b1301ad09eecabd5a5">
  <xsd:schema xmlns:xsd="http://www.w3.org/2001/XMLSchema" xmlns:xs="http://www.w3.org/2001/XMLSchema" xmlns:p="http://schemas.microsoft.com/office/2006/metadata/properties" xmlns:ns2="5772ca99-cc6c-40d8-ad7f-b156f80e9ea5" xmlns:ns3="5b4e24bb-367d-45dc-b637-097f3fb44482" xmlns:ns4="37775746-2999-4c09-a50c-553d741e548f" targetNamespace="http://schemas.microsoft.com/office/2006/metadata/properties" ma:root="true" ma:fieldsID="c6a6a61e78045822e6820c9791ca16b3" ns2:_="" ns3:_="" ns4:_="">
    <xsd:import namespace="5772ca99-cc6c-40d8-ad7f-b156f80e9ea5"/>
    <xsd:import namespace="5b4e24bb-367d-45dc-b637-097f3fb44482"/>
    <xsd:import namespace="37775746-2999-4c09-a50c-553d741e548f"/>
    <xsd:element name="properties">
      <xsd:complexType>
        <xsd:sequence>
          <xsd:element name="documentManagement">
            <xsd:complexType>
              <xsd:all>
                <xsd:element ref="ns2:d632f762b19c46329b06e4a329cb5038" minOccurs="0"/>
                <xsd:element ref="ns3:TaxCatchAll" minOccurs="0"/>
                <xsd:element ref="ns3:TaxCatchAllLabel" minOccurs="0"/>
                <xsd:element ref="ns2:mbf6ec96a4d94feeaf76fee4d5d0c80e" minOccurs="0"/>
                <xsd:element ref="ns2:c71f94430ee24530b6af52dc58e8598c" minOccurs="0"/>
                <xsd:element ref="ns2:m9e92212f5fa42fa9b52bc2f3224e0af" minOccurs="0"/>
                <xsd:element ref="ns2:hfb23c77fa4f4618a5f446ac03ac12ab" minOccurs="0"/>
                <xsd:element ref="ns2:g971e9ce8060489b80a056801d36d93d" minOccurs="0"/>
                <xsd:element ref="ns2:b519d5ff8fc64ffea9cb9a4c0b377271" minOccurs="0"/>
                <xsd:element ref="ns2:o6fe11a35735487dac377a215490fa4b" minOccurs="0"/>
                <xsd:element ref="ns2:gd56e2644879487f8da67586944cf0f5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2ca99-cc6c-40d8-ad7f-b156f80e9ea5" elementFormDefault="qualified">
    <xsd:import namespace="http://schemas.microsoft.com/office/2006/documentManagement/types"/>
    <xsd:import namespace="http://schemas.microsoft.com/office/infopath/2007/PartnerControls"/>
    <xsd:element name="d632f762b19c46329b06e4a329cb5038" ma:index="8" ma:taxonomy="true" ma:internalName="d632f762b19c46329b06e4a329cb5038" ma:taxonomyFieldName="EIMBusinessArea" ma:displayName="Business Area" ma:default="5;#MARKETING MIDSTREAM ＆ PROCESSING (MMP)|df6c0c58-7aec-4c00-86c9-d38ce978d4e4" ma:fieldId="{d632f762-b19c-4632-9b06-e4a329cb5038}" ma:sspId="02f74cf1-ae9f-400d-bc52-3bcd3a9e177f" ma:termSetId="a8ca9a86-9113-48ea-8063-579000373f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f6ec96a4d94feeaf76fee4d5d0c80e" ma:index="12" ma:taxonomy="true" ma:internalName="mbf6ec96a4d94feeaf76fee4d5d0c80e" ma:taxonomyFieldName="EIMCountry" ma:displayName="Country" ma:default="8;#Norway|cd21f0fc-a0f3-48c6-8f36-ae1c60534e37" ma:fieldId="{6bf6ec96-a4d9-4fee-af76-fee4d5d0c80e}" ma:taxonomyMulti="true" ma:sspId="02f74cf1-ae9f-400d-bc52-3bcd3a9e177f" ma:termSetId="0250f7c1-058f-435e-97fc-c7f5858459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1f94430ee24530b6af52dc58e8598c" ma:index="14" ma:taxonomy="true" ma:internalName="c71f94430ee24530b6af52dc58e8598c" ma:taxonomyFieldName="EIMInformationAsset" ma:displayName="Information type" ma:default="12;#M＆S External analysis documentation|f70c379e-127f-448b-8999-6ac14d0ea3fa" ma:fieldId="{c71f9443-0ee2-4530-b6af-52dc58e8598c}" ma:sspId="02f74cf1-ae9f-400d-bc52-3bcd3a9e177f" ma:termSetId="b76f03a6-1db7-44cf-ab25-1870b16029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e92212f5fa42fa9b52bc2f3224e0af" ma:index="16" ma:taxonomy="true" ma:internalName="m9e92212f5fa42fa9b52bc2f3224e0af" ma:taxonomyFieldName="EIMLegalEntity" ma:displayName="Legal Entity" ma:default="1;#Equinor ASA|98c35a5d-62b8-4578-be3d-53b9f4deec1f" ma:fieldId="{69e92212-f5fa-42fa-9b52-bc2f3224e0af}" ma:sspId="02f74cf1-ae9f-400d-bc52-3bcd3a9e177f" ma:termSetId="547ebc0c-73a3-4a88-b498-ea2a950fe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fb23c77fa4f4618a5f446ac03ac12ab" ma:index="18" ma:taxonomy="true" ma:internalName="hfb23c77fa4f4618a5f446ac03ac12ab" ma:taxonomyFieldName="EIMProcessArea" ma:displayName="Business capability level 1" ma:default="9;#Marketing and supply (M＆S)|7be502eb-ca74-4137-83b7-c03f111665eb" ma:fieldId="{1fb23c77-fa4f-4618-a5f4-46ac03ac12ab}" ma:sspId="02f74cf1-ae9f-400d-bc52-3bcd3a9e177f" ma:termSetId="041c847a-4248-484c-8e89-6aba1a2f3a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71e9ce8060489b80a056801d36d93d" ma:index="20" ma:taxonomy="true" ma:internalName="g971e9ce8060489b80a056801d36d93d" ma:taxonomyFieldName="EIMProcess" ma:displayName="Business capability level 2" ma:default="10;#Global Macro and Market analysis|97b50156-44e8-4991-9d47-252bb9103e32" ma:fieldId="{0971e9ce-8060-489b-80a0-56801d36d93d}" ma:sspId="02f74cf1-ae9f-400d-bc52-3bcd3a9e177f" ma:termSetId="3b80e1d2-5900-412d-b185-fa8652847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19d5ff8fc64ffea9cb9a4c0b377271" ma:index="22" ma:taxonomy="true" ma:internalName="b519d5ff8fc64ffea9cb9a4c0b377271" ma:taxonomyFieldName="EIMSecurityClassification" ma:displayName="Security Classification" ma:default="11;#Restricted|2778d0cb-d518-40da-b77b-8925576cf660" ma:fieldId="{b519d5ff-8fc6-4ffe-a9cb-9a4c0b377271}" ma:sspId="02f74cf1-ae9f-400d-bc52-3bcd3a9e177f" ma:termSetId="6586e8a5-4521-47b6-a267-a502c9a77ea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6fe11a35735487dac377a215490fa4b" ma:index="24" nillable="true" ma:taxonomy="true" ma:internalName="o6fe11a35735487dac377a215490fa4b" ma:taxonomyFieldName="EIMSource" ma:displayName="Source" ma:default="3;#Office 365|23cc2eaf-b88f-49bf-9aee-2309aadb8846" ma:fieldId="{86fe11a3-5735-487d-ac37-7a215490fa4b}" ma:sspId="02f74cf1-ae9f-400d-bc52-3bcd3a9e177f" ma:termSetId="68f706c4-2129-47d0-b770-1bab961b61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56e2644879487f8da67586944cf0f5" ma:index="26" ma:taxonomy="true" ma:internalName="gd56e2644879487f8da67586944cf0f5" ma:taxonomyFieldName="EIMStatus" ma:displayName="Status" ma:default="2;#Draft|af4d3abd-d88d-48b7-8fea-db9baac9496f" ma:fieldId="{0d56e264-4879-487f-8da6-7586944cf0f5}" ma:sspId="02f74cf1-ae9f-400d-bc52-3bcd3a9e177f" ma:termSetId="ee819452-dde8-4ad2-a8b9-030bdfafa6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e24bb-367d-45dc-b637-097f3fb44482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47018e7c-ea07-40e0-afdc-826be5381e5d}" ma:internalName="TaxCatchAll" ma:showField="CatchAllData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7018e7c-ea07-40e0-afdc-826be5381e5d}" ma:internalName="TaxCatchAllLabel" ma:readOnly="true" ma:showField="CatchAllDataLabel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75746-2999-4c09-a50c-553d741e5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02f74cf1-ae9f-400d-bc52-3bcd3a9e1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D006A3-07F2-4DCD-9AB4-C28AEA611A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5F1211-C4B0-4987-A3BB-B1A7B835F7AE}">
  <ds:schemaRefs>
    <ds:schemaRef ds:uri="http://purl.org/dc/terms/"/>
    <ds:schemaRef ds:uri="37775746-2999-4c09-a50c-553d741e54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5b4e24bb-367d-45dc-b637-097f3fb44482"/>
    <ds:schemaRef ds:uri="http://purl.org/dc/elements/1.1/"/>
    <ds:schemaRef ds:uri="http://schemas.microsoft.com/office/2006/metadata/properties"/>
    <ds:schemaRef ds:uri="5772ca99-cc6c-40d8-ad7f-b156f80e9ea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BB9243A-FD6B-401F-8AD5-09B8F5FDC8B2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B10ECF15-599B-45A0-9E2E-8EF5DCB292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72ca99-cc6c-40d8-ad7f-b156f80e9ea5"/>
    <ds:schemaRef ds:uri="5b4e24bb-367d-45dc-b637-097f3fb44482"/>
    <ds:schemaRef ds:uri="37775746-2999-4c09-a50c-553d741e54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Yield Graph</vt:lpstr>
      <vt:lpstr>Summary!Print_Area</vt:lpstr>
      <vt:lpstr>'Yield Graph'!Print_Area</vt:lpstr>
    </vt:vector>
  </TitlesOfParts>
  <Company>Spiral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Pablo Alejandro Huiza Andrade</cp:lastModifiedBy>
  <cp:lastPrinted>2017-11-17T09:36:26Z</cp:lastPrinted>
  <dcterms:created xsi:type="dcterms:W3CDTF">2007-09-13T12:34:08Z</dcterms:created>
  <dcterms:modified xsi:type="dcterms:W3CDTF">2024-09-17T07:30:42Z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0x01010021A623C39873404E8BA89587BD4428B40100F1C857D6D9B9A34EBE2037558213212D</vt:lpwstr>
  </property>
  <property fmtid="{D5CDD505-2E9C-101B-9397-08002B2CF9AE}" pid="4" name="EIMProcessArea">
    <vt:lpwstr>9;#Marketing and supply (M＆S)|7be502eb-ca74-4137-83b7-c03f111665eb</vt:lpwstr>
  </property>
  <property fmtid="{D5CDD505-2E9C-101B-9397-08002B2CF9AE}" pid="5" name="EIMInformationAsset">
    <vt:lpwstr>12;#M＆S External analysis documentation|f70c379e-127f-448b-8999-6ac14d0ea3fa</vt:lpwstr>
  </property>
  <property fmtid="{D5CDD505-2E9C-101B-9397-08002B2CF9AE}" pid="6" name="EIMLegalEntity">
    <vt:lpwstr>1;#Equinor ASA|98c35a5d-62b8-4578-be3d-53b9f4deec1f</vt:lpwstr>
  </property>
  <property fmtid="{D5CDD505-2E9C-101B-9397-08002B2CF9AE}" pid="7" name="EIMCountry">
    <vt:lpwstr>8;#Norway|cd21f0fc-a0f3-48c6-8f36-ae1c60534e37</vt:lpwstr>
  </property>
  <property fmtid="{D5CDD505-2E9C-101B-9397-08002B2CF9AE}" pid="8" name="EIMStatus">
    <vt:lpwstr>2;#Draft|af4d3abd-d88d-48b7-8fea-db9baac9496f</vt:lpwstr>
  </property>
  <property fmtid="{D5CDD505-2E9C-101B-9397-08002B2CF9AE}" pid="9" name="EIMSource">
    <vt:lpwstr>3;#Office 365|23cc2eaf-b88f-49bf-9aee-2309aadb8846</vt:lpwstr>
  </property>
  <property fmtid="{D5CDD505-2E9C-101B-9397-08002B2CF9AE}" pid="10" name="EIMSecurityClassification">
    <vt:lpwstr>11;#Restricted|2778d0cb-d518-40da-b77b-8925576cf660</vt:lpwstr>
  </property>
  <property fmtid="{D5CDD505-2E9C-101B-9397-08002B2CF9AE}" pid="11" name="EIMProcess">
    <vt:lpwstr>10;#Global Macro and Market analysis|97b50156-44e8-4991-9d47-252bb9103e32</vt:lpwstr>
  </property>
  <property fmtid="{D5CDD505-2E9C-101B-9397-08002B2CF9AE}" pid="12" name="EIMBusinessArea">
    <vt:lpwstr>5;#MARKETING MIDSTREAM ＆ PROCESSING (MMP)|df6c0c58-7aec-4c00-86c9-d38ce978d4e4</vt:lpwstr>
  </property>
  <property fmtid="{D5CDD505-2E9C-101B-9397-08002B2CF9AE}" pid="13" name="MediaServiceImageTags">
    <vt:lpwstr/>
  </property>
</Properties>
</file>